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700" activeTab="0"/>
  </bookViews>
  <sheets>
    <sheet name="Galutiniai rez" sheetId="1" r:id="rId1"/>
  </sheets>
  <definedNames>
    <definedName name="_xlnm.Print_Area" localSheetId="0">'Galutiniai rez'!$B$1:$T$115</definedName>
  </definedNames>
  <calcPr fullCalcOnLoad="1"/>
</workbook>
</file>

<file path=xl/sharedStrings.xml><?xml version="1.0" encoding="utf-8"?>
<sst xmlns="http://schemas.openxmlformats.org/spreadsheetml/2006/main" count="1289" uniqueCount="388">
  <si>
    <t>Pavardė,  vardas</t>
  </si>
  <si>
    <t>Gimimo metai</t>
  </si>
  <si>
    <t xml:space="preserve">Miestas </t>
  </si>
  <si>
    <t>Trenerio pavardė</t>
  </si>
  <si>
    <t>Pilvo presas 45º kampu per 1’</t>
  </si>
  <si>
    <t>A. Juonys</t>
  </si>
  <si>
    <t>Daugai</t>
  </si>
  <si>
    <t>J. Juonys</t>
  </si>
  <si>
    <t>Kaunas</t>
  </si>
  <si>
    <t>Šiauliai</t>
  </si>
  <si>
    <t>A. Lankas</t>
  </si>
  <si>
    <t>Panevėžys</t>
  </si>
  <si>
    <t>R. Nekriošius</t>
  </si>
  <si>
    <t>V. Jusevičius</t>
  </si>
  <si>
    <t>A. Smolskus</t>
  </si>
  <si>
    <t>A.Lankas</t>
  </si>
  <si>
    <t>A. Radzevič</t>
  </si>
  <si>
    <t>Vilnius</t>
  </si>
  <si>
    <t>S. Sorokin</t>
  </si>
  <si>
    <t>O. Apanavičius</t>
  </si>
  <si>
    <t>J. Gedminas</t>
  </si>
  <si>
    <t>A. Petruškevičius</t>
  </si>
  <si>
    <t>M. Ramanauskas</t>
  </si>
  <si>
    <t>R. Indriulis</t>
  </si>
  <si>
    <t>L.Tamošiūnas</t>
  </si>
  <si>
    <t>N. Vališkis</t>
  </si>
  <si>
    <t>T. Utkinas</t>
  </si>
  <si>
    <t>Visaginas</t>
  </si>
  <si>
    <t>R. Ptašnykas</t>
  </si>
  <si>
    <t>M. Kvedarauskas</t>
  </si>
  <si>
    <t>E. Makanin</t>
  </si>
  <si>
    <t>GALUTINĖ VIETA</t>
  </si>
  <si>
    <t>S.Sorokin</t>
  </si>
  <si>
    <t>V.Vaitiekūnas</t>
  </si>
  <si>
    <t>M.Lankas</t>
  </si>
  <si>
    <t>T.Gadeikis</t>
  </si>
  <si>
    <t>Gustas, Gadeikis</t>
  </si>
  <si>
    <t>M.Laurutis</t>
  </si>
  <si>
    <t>I.Barisas</t>
  </si>
  <si>
    <t>A.Anciukevičius</t>
  </si>
  <si>
    <t>P.Kairys</t>
  </si>
  <si>
    <t>A.Bernotas</t>
  </si>
  <si>
    <t>Varžybų vyr. teisėjas    A.Alekrinskis</t>
  </si>
  <si>
    <t>Varžybų vyr. sekretorė V.Papievienė</t>
  </si>
  <si>
    <t>Prisitrau-kimai prie skersinio</t>
  </si>
  <si>
    <t>Lietuvos baidarių ir kanojų irklavimo bendro fizinio parengtumo varžybų rezultatai 2004.02.24</t>
  </si>
  <si>
    <t>Lietuvos baidarių ir kanojų irklavimo bendro fizinio parengtumo varžybų rezultatai    2004.02.24</t>
  </si>
  <si>
    <t>SUAUGUSIŲJŲ GRUPĖ (VYRAI)</t>
  </si>
  <si>
    <t>JAUNIŲ GRUPĖ (VAIKINAI)</t>
  </si>
  <si>
    <t>SUAUGUSIŲJŲ GRUPĖ (MOTERYS)</t>
  </si>
  <si>
    <t>JAUNIŲ GRUPĖ (MERGINOS)</t>
  </si>
  <si>
    <t>D. Gružauskaitė</t>
  </si>
  <si>
    <t>E. Pažėraitė</t>
  </si>
  <si>
    <t>J. Gadeikytė</t>
  </si>
  <si>
    <t>Šiaulai</t>
  </si>
  <si>
    <t>P. Gadeikis</t>
  </si>
  <si>
    <t>L. Vilkevičiūtė</t>
  </si>
  <si>
    <t>O.Alekrinskienė</t>
  </si>
  <si>
    <t>1980</t>
  </si>
  <si>
    <t>1985</t>
  </si>
  <si>
    <t>A.Čeponis</t>
  </si>
  <si>
    <t>V.Arbutavičius</t>
  </si>
  <si>
    <t>1983</t>
  </si>
  <si>
    <t>J.Gedminas</t>
  </si>
  <si>
    <t>A.Domanskis</t>
  </si>
  <si>
    <t>1984</t>
  </si>
  <si>
    <t>A.Kaminskas</t>
  </si>
  <si>
    <t>A.Rakel</t>
  </si>
  <si>
    <t>E.Gustas,A.Alekrinskis</t>
  </si>
  <si>
    <t>V.Čižys</t>
  </si>
  <si>
    <t>1974</t>
  </si>
  <si>
    <t>D.Michailov</t>
  </si>
  <si>
    <t>A.Rein</t>
  </si>
  <si>
    <t>J.Miasniankin</t>
  </si>
  <si>
    <t>J.Černiakova</t>
  </si>
  <si>
    <t>K.Janušauskas</t>
  </si>
  <si>
    <t>A.Agafonova</t>
  </si>
  <si>
    <t>Klaipėda</t>
  </si>
  <si>
    <t>I.Polskaja,D.Čižienė</t>
  </si>
  <si>
    <t>K.Brazinskaitė</t>
  </si>
  <si>
    <t>1987</t>
  </si>
  <si>
    <t>E.Simonaitytė</t>
  </si>
  <si>
    <t>G.Brazinskaitė</t>
  </si>
  <si>
    <t>R.Povilauskaitė</t>
  </si>
  <si>
    <t>1991</t>
  </si>
  <si>
    <t>L.Juknevičiūtė</t>
  </si>
  <si>
    <t>V.Jankauskaitė</t>
  </si>
  <si>
    <t>A.Simonaitytė</t>
  </si>
  <si>
    <t>1988</t>
  </si>
  <si>
    <t>A.Jankauskaitė</t>
  </si>
  <si>
    <t>E.Jankauskaitė</t>
  </si>
  <si>
    <t>1989</t>
  </si>
  <si>
    <t>Trakai</t>
  </si>
  <si>
    <t>A.Vieta</t>
  </si>
  <si>
    <t>R.Jarušaitė</t>
  </si>
  <si>
    <t>T.Miganovič</t>
  </si>
  <si>
    <t>Štangos spaud.  30kgx2’</t>
  </si>
  <si>
    <t>Štangos pritr.   30kgx2’</t>
  </si>
  <si>
    <t>Štangos spaud.  20kgx2’</t>
  </si>
  <si>
    <t>Štangos pritr.   20kgx2’</t>
  </si>
  <si>
    <t>Bėgimas   800m</t>
  </si>
  <si>
    <t>Atsispau-dimai</t>
  </si>
  <si>
    <t>Štangos spaud. 30kgx2’</t>
  </si>
  <si>
    <t>Pilvo presas 45º kampu per 2’</t>
  </si>
  <si>
    <t>Bėgimas  1500m</t>
  </si>
  <si>
    <t>Štangos spaud. 40kgx2’</t>
  </si>
  <si>
    <t>Štangos pritr. 40kgx2’</t>
  </si>
  <si>
    <t>D.Bubnelis</t>
  </si>
  <si>
    <t>1986</t>
  </si>
  <si>
    <t>P.Narkevičius</t>
  </si>
  <si>
    <t>J.Baltakys</t>
  </si>
  <si>
    <t>D.Ramonis</t>
  </si>
  <si>
    <t>A.Petraška</t>
  </si>
  <si>
    <t>V.Kamarevcevas</t>
  </si>
  <si>
    <t>V.Romeika</t>
  </si>
  <si>
    <t>G.Šlapokas</t>
  </si>
  <si>
    <t>D.Kreivėnas</t>
  </si>
  <si>
    <t>A.Kapitonovas</t>
  </si>
  <si>
    <t>E.Gustas,J. Juonys</t>
  </si>
  <si>
    <t>E.Jonušas</t>
  </si>
  <si>
    <t>Plungė</t>
  </si>
  <si>
    <t>E.Gelčinskas</t>
  </si>
  <si>
    <t>D.Grigalauskas</t>
  </si>
  <si>
    <t>E.Skurko</t>
  </si>
  <si>
    <t>R.Kurguzkin</t>
  </si>
  <si>
    <t>V.Seja</t>
  </si>
  <si>
    <t>J.Miganovič</t>
  </si>
  <si>
    <t>A.Krivickij</t>
  </si>
  <si>
    <t>E.Krasavcevas</t>
  </si>
  <si>
    <t>I.Agintavičius</t>
  </si>
  <si>
    <t>V.Maisevičius</t>
  </si>
  <si>
    <t>Alytus</t>
  </si>
  <si>
    <t>J.Juonys</t>
  </si>
  <si>
    <t>D.Balys</t>
  </si>
  <si>
    <t>E.Kalėdaitė</t>
  </si>
  <si>
    <t>V.Šalčius</t>
  </si>
  <si>
    <t>3:01.7</t>
  </si>
  <si>
    <t>2:50.3</t>
  </si>
  <si>
    <t>2:59.2</t>
  </si>
  <si>
    <t>3:38.4</t>
  </si>
  <si>
    <t>3:25.4</t>
  </si>
  <si>
    <t>3:12.0</t>
  </si>
  <si>
    <t>3:10.4</t>
  </si>
  <si>
    <t>3:26.2</t>
  </si>
  <si>
    <t>3:07.5</t>
  </si>
  <si>
    <t>3:12.5</t>
  </si>
  <si>
    <t>3:10.7</t>
  </si>
  <si>
    <t>3:11.9</t>
  </si>
  <si>
    <t>3:12.9</t>
  </si>
  <si>
    <t>3:32.4</t>
  </si>
  <si>
    <t>3:13.1</t>
  </si>
  <si>
    <t>3:05.8</t>
  </si>
  <si>
    <t>3:31.6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</si>
  <si>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</si>
  <si>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</si>
  <si>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</si>
  <si>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</si>
  <si>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</si>
  <si>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</si>
  <si>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</si>
  <si>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</si>
  <si>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</si>
  <si>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</si>
  <si>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</si>
  <si>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</si>
  <si>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Vieta</t>
  </si>
  <si>
    <t>T.Eikšta</t>
  </si>
  <si>
    <t>D.Levanavičius</t>
  </si>
  <si>
    <t>Elektrėnai</t>
  </si>
  <si>
    <t>A.Golovai</t>
  </si>
  <si>
    <t>S.Stepovič</t>
  </si>
  <si>
    <t>4:41.8</t>
  </si>
  <si>
    <t>4:38.3</t>
  </si>
  <si>
    <t>5:08.8</t>
  </si>
  <si>
    <t>6:34.1</t>
  </si>
  <si>
    <t>4:52.2</t>
  </si>
  <si>
    <t>5:57.3</t>
  </si>
  <si>
    <t>5:31.8</t>
  </si>
  <si>
    <t>5:04.2</t>
  </si>
  <si>
    <t>53</t>
  </si>
  <si>
    <t>81</t>
  </si>
  <si>
    <t>107</t>
  </si>
  <si>
    <t>82</t>
  </si>
  <si>
    <t>74</t>
  </si>
  <si>
    <t>44</t>
  </si>
  <si>
    <t>68</t>
  </si>
  <si>
    <t>72</t>
  </si>
  <si>
    <t>78</t>
  </si>
  <si>
    <t>D.Račkauskas</t>
  </si>
  <si>
    <t>4:44.3</t>
  </si>
  <si>
    <t>4:59.8</t>
  </si>
  <si>
    <t>4:53.4</t>
  </si>
  <si>
    <t>5:30.5</t>
  </si>
  <si>
    <t>5:14.0</t>
  </si>
  <si>
    <t>5:29.9</t>
  </si>
  <si>
    <t>5:58.5</t>
  </si>
  <si>
    <t>5:15.5</t>
  </si>
  <si>
    <t>5:38.2</t>
  </si>
  <si>
    <t>5:59.4</t>
  </si>
  <si>
    <t>Bėgimas   1500m</t>
  </si>
  <si>
    <t>M.Barauskas</t>
  </si>
  <si>
    <t>M.Gudas</t>
  </si>
  <si>
    <t>6:17.8</t>
  </si>
  <si>
    <t>7:00.0</t>
  </si>
  <si>
    <t>6:25.4</t>
  </si>
  <si>
    <t>5:06.1</t>
  </si>
  <si>
    <t>5:34.8</t>
  </si>
  <si>
    <t>5:29.3</t>
  </si>
  <si>
    <t>5:47.2</t>
  </si>
  <si>
    <t>5:27.9</t>
  </si>
  <si>
    <t>5:41.5</t>
  </si>
  <si>
    <t>5:38.6</t>
  </si>
  <si>
    <t>51</t>
  </si>
  <si>
    <t>62</t>
  </si>
  <si>
    <t>24</t>
  </si>
  <si>
    <t>34</t>
  </si>
  <si>
    <t>32</t>
  </si>
  <si>
    <t>30</t>
  </si>
  <si>
    <t>22</t>
  </si>
  <si>
    <t>23</t>
  </si>
  <si>
    <t>118</t>
  </si>
  <si>
    <t>73</t>
  </si>
  <si>
    <t>77</t>
  </si>
  <si>
    <t>54</t>
  </si>
  <si>
    <t>88</t>
  </si>
  <si>
    <t>100</t>
  </si>
  <si>
    <t>27</t>
  </si>
  <si>
    <t>16</t>
  </si>
  <si>
    <t>26</t>
  </si>
  <si>
    <t>18</t>
  </si>
  <si>
    <t>29</t>
  </si>
  <si>
    <t>31</t>
  </si>
  <si>
    <t>28</t>
  </si>
  <si>
    <t>5:06.2</t>
  </si>
  <si>
    <t>5:01.9</t>
  </si>
  <si>
    <t>4:44.8</t>
  </si>
  <si>
    <t>D.Šatikas</t>
  </si>
  <si>
    <t>4:43.9</t>
  </si>
  <si>
    <t>4:53.6</t>
  </si>
  <si>
    <t>5:32.1</t>
  </si>
  <si>
    <t>4:43.4</t>
  </si>
  <si>
    <t>I.Navakauskas</t>
  </si>
  <si>
    <t>Marijampolė</t>
  </si>
  <si>
    <t>B.Jankevičius</t>
  </si>
  <si>
    <t>M.Gaižauskas</t>
  </si>
  <si>
    <t>6:30.0</t>
  </si>
  <si>
    <t>5:16.7</t>
  </si>
  <si>
    <t>5:14.6</t>
  </si>
  <si>
    <t>5:08.4</t>
  </si>
  <si>
    <t>5:12.0</t>
  </si>
  <si>
    <t>5:15.0</t>
  </si>
  <si>
    <t>5:40.2</t>
  </si>
  <si>
    <t>103</t>
  </si>
  <si>
    <t>160</t>
  </si>
  <si>
    <t>58</t>
  </si>
  <si>
    <t>106</t>
  </si>
  <si>
    <t>116</t>
  </si>
  <si>
    <t>D.Imileris</t>
  </si>
  <si>
    <t>38</t>
  </si>
  <si>
    <t>20</t>
  </si>
  <si>
    <t>17</t>
  </si>
  <si>
    <t>15</t>
  </si>
  <si>
    <t>19</t>
  </si>
  <si>
    <t>71</t>
  </si>
  <si>
    <t>87</t>
  </si>
  <si>
    <t>50</t>
  </si>
  <si>
    <t>25</t>
  </si>
  <si>
    <t>45</t>
  </si>
  <si>
    <t>M.Vaitkevičius</t>
  </si>
  <si>
    <t>4:52.0</t>
  </si>
  <si>
    <t>4:53.1</t>
  </si>
  <si>
    <t>5:17.8</t>
  </si>
  <si>
    <t>5:10.8</t>
  </si>
  <si>
    <t>5:21.7</t>
  </si>
  <si>
    <t>5:04.5</t>
  </si>
  <si>
    <t>5:38.5</t>
  </si>
  <si>
    <t>5:00.7</t>
  </si>
  <si>
    <t>33</t>
  </si>
  <si>
    <t>21</t>
  </si>
  <si>
    <t>13</t>
  </si>
  <si>
    <t>40</t>
  </si>
  <si>
    <t>37</t>
  </si>
  <si>
    <t>42</t>
  </si>
  <si>
    <t>41</t>
  </si>
  <si>
    <t>39</t>
  </si>
  <si>
    <t>14</t>
  </si>
  <si>
    <t>A.Petrovskis</t>
  </si>
  <si>
    <t>A.Sragauskas</t>
  </si>
  <si>
    <t>A.Vaitkus</t>
  </si>
  <si>
    <t>4:48.8</t>
  </si>
  <si>
    <t>4:55.3</t>
  </si>
  <si>
    <t>5:31.0</t>
  </si>
  <si>
    <t>4:31.4</t>
  </si>
  <si>
    <t>5:31.6</t>
  </si>
  <si>
    <t>5:25.4</t>
  </si>
  <si>
    <t>5:14.5</t>
  </si>
  <si>
    <t>5:22.6</t>
  </si>
  <si>
    <t>5:05.4</t>
  </si>
  <si>
    <t>4:54.7</t>
  </si>
  <si>
    <t>70</t>
  </si>
  <si>
    <t>84</t>
  </si>
  <si>
    <t>46</t>
  </si>
  <si>
    <t>52</t>
  </si>
  <si>
    <t>64</t>
  </si>
  <si>
    <t>4.5</t>
  </si>
  <si>
    <t>5:45.0</t>
  </si>
  <si>
    <t>132</t>
  </si>
  <si>
    <t>69</t>
  </si>
  <si>
    <t>104</t>
  </si>
  <si>
    <t>156</t>
  </si>
  <si>
    <t>67</t>
  </si>
  <si>
    <t>5:29.0</t>
  </si>
  <si>
    <t>91</t>
  </si>
  <si>
    <t>112</t>
  </si>
  <si>
    <t>98</t>
  </si>
  <si>
    <t>93</t>
  </si>
  <si>
    <t>57</t>
  </si>
  <si>
    <t>66</t>
  </si>
  <si>
    <t>63</t>
  </si>
  <si>
    <t>130</t>
  </si>
  <si>
    <t>105</t>
  </si>
  <si>
    <t>61</t>
  </si>
  <si>
    <t>92</t>
  </si>
  <si>
    <t>76</t>
  </si>
  <si>
    <t>97</t>
  </si>
  <si>
    <t>80</t>
  </si>
  <si>
    <t>131</t>
  </si>
  <si>
    <t>35</t>
  </si>
  <si>
    <t>Ž.Saulėnas</t>
  </si>
  <si>
    <t>3.5</t>
  </si>
  <si>
    <t>9.5</t>
  </si>
  <si>
    <t>11.5</t>
  </si>
  <si>
    <t>8.5</t>
  </si>
  <si>
    <t>86</t>
  </si>
  <si>
    <t>94</t>
  </si>
  <si>
    <t>60</t>
  </si>
  <si>
    <t>65</t>
  </si>
  <si>
    <t>56</t>
  </si>
  <si>
    <t>47</t>
  </si>
  <si>
    <t>36</t>
  </si>
  <si>
    <t>48</t>
  </si>
  <si>
    <t>123</t>
  </si>
  <si>
    <t>129</t>
  </si>
  <si>
    <t>111</t>
  </si>
  <si>
    <t>89</t>
  </si>
  <si>
    <t>55</t>
  </si>
  <si>
    <t>101</t>
  </si>
  <si>
    <t>0</t>
  </si>
  <si>
    <t>43</t>
  </si>
  <si>
    <t>124</t>
  </si>
  <si>
    <t>83</t>
  </si>
  <si>
    <t>75</t>
  </si>
  <si>
    <t>20.5</t>
  </si>
  <si>
    <t>2.5</t>
  </si>
  <si>
    <t>17.5</t>
  </si>
  <si>
    <t>24.5</t>
  </si>
  <si>
    <t>26.5</t>
  </si>
  <si>
    <t>29.5</t>
  </si>
  <si>
    <t>33.5</t>
  </si>
  <si>
    <t>35.5</t>
  </si>
  <si>
    <t>38.5</t>
  </si>
  <si>
    <t>Taškai</t>
  </si>
  <si>
    <t>Taškų suma</t>
  </si>
  <si>
    <t xml:space="preserve">Taškai </t>
  </si>
  <si>
    <t>21.5</t>
  </si>
  <si>
    <t>30.5</t>
  </si>
  <si>
    <t>32.5</t>
  </si>
  <si>
    <t>6.5</t>
  </si>
  <si>
    <t>15.5</t>
  </si>
  <si>
    <t>23.5</t>
  </si>
  <si>
    <t>25.5</t>
  </si>
  <si>
    <t>31.5</t>
  </si>
  <si>
    <t>41.5</t>
  </si>
  <si>
    <t>5.5</t>
  </si>
  <si>
    <t>7.5</t>
  </si>
  <si>
    <t>16.5</t>
  </si>
  <si>
    <t>27.5</t>
  </si>
  <si>
    <t>39.5</t>
  </si>
  <si>
    <t>6-7</t>
  </si>
  <si>
    <t>17-18</t>
  </si>
  <si>
    <t>29-30</t>
  </si>
  <si>
    <t>90</t>
  </si>
  <si>
    <t>85</t>
  </si>
  <si>
    <t>108</t>
  </si>
  <si>
    <t>10.5</t>
  </si>
  <si>
    <t>14.5</t>
  </si>
  <si>
    <t>13.5</t>
  </si>
  <si>
    <t>13-14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</si>
</sst>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ddd\,\ mmmm\ dd\,\ yyyy"/>
    <numFmt numFmtId="177" formatCode="0.00;[Red]0.00"/>
    <numFmt numFmtId="178" formatCode="0.000;[Red]0.000"/>
    <numFmt numFmtId="179" formatCode="0.0;[Red]0.0"/>
    <numFmt numFmtId="180" formatCode="0;[Red]0"/>
    <numFmt numFmtId="181" formatCode="0000"/>
    <numFmt numFmtId="182" formatCode="00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textRotation="90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textRotation="90" wrapText="1"/>
    </xf>
    <xf numFmtId="0" fontId="3" fillId="0" borderId="4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center" vertical="top" textRotation="90" wrapText="1"/>
      <protection locked="0"/>
    </xf>
    <xf numFmtId="0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3" xfId="0" applyNumberFormat="1" applyFont="1" applyBorder="1" applyAlignment="1" applyProtection="1">
      <alignment horizontal="center" vertical="top" textRotation="90" wrapText="1"/>
      <protection locked="0"/>
    </xf>
    <xf numFmtId="0" fontId="3" fillId="0" borderId="4" xfId="0" applyNumberFormat="1" applyFont="1" applyBorder="1" applyAlignment="1" applyProtection="1">
      <alignment horizontal="center" vertical="top" textRotation="90" wrapText="1"/>
      <protection locked="0"/>
    </xf>
    <xf numFmtId="0" fontId="4" fillId="0" borderId="0" xfId="0" applyNumberFormat="1" applyFont="1" applyAlignment="1" applyProtection="1">
      <alignment horizontal="left" indent="15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 applyProtection="1">
      <alignment/>
      <protection locked="0"/>
    </xf>
    <xf numFmtId="1" fontId="1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5" xfId="0" applyNumberFormat="1" applyFont="1" applyFill="1" applyBorder="1" applyAlignment="1" applyProtection="1">
      <alignment horizontal="center" vertical="top" wrapText="1"/>
      <protection locked="0"/>
    </xf>
    <xf numFmtId="47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textRotation="90"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9" fontId="2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tabSelected="1" workbookViewId="0" topLeftCell="A55">
      <selection activeCell="F85" sqref="F85"/>
    </sheetView>
  </sheetViews>
  <sheetFormatPr defaultColWidth="9.140625" defaultRowHeight="12.75"/>
  <cols>
    <col min="1" max="1" width="9.7109375" style="0" customWidth="1"/>
    <col min="2" max="2" width="3.7109375" style="3" customWidth="1"/>
    <col min="3" max="3" width="14.8515625" style="0" customWidth="1"/>
    <col min="4" max="4" width="5.7109375" style="3" customWidth="1"/>
    <col min="5" max="5" width="10.57421875" style="0" customWidth="1"/>
    <col min="6" max="6" width="19.28125" style="0" customWidth="1"/>
    <col min="7" max="7" width="8.7109375" style="0" customWidth="1"/>
    <col min="8" max="8" width="5.8515625" style="0" customWidth="1"/>
    <col min="9" max="9" width="11.57421875" style="0" customWidth="1"/>
    <col min="10" max="10" width="5.57421875" style="0" customWidth="1"/>
    <col min="11" max="11" width="11.57421875" style="0" customWidth="1"/>
    <col min="12" max="12" width="5.57421875" style="0" customWidth="1"/>
    <col min="13" max="13" width="8.8515625" style="0" customWidth="1"/>
    <col min="14" max="14" width="5.7109375" style="0" customWidth="1"/>
    <col min="15" max="15" width="8.7109375" style="0" customWidth="1"/>
    <col min="16" max="16" width="5.7109375" style="0" customWidth="1"/>
    <col min="17" max="17" width="7.8515625" style="0" customWidth="1"/>
    <col min="18" max="18" width="7.421875" style="0" customWidth="1"/>
    <col min="19" max="16384" width="9.7109375" style="0" customWidth="1"/>
  </cols>
  <sheetData>
    <row r="2" spans="4:9" ht="18.75">
      <c r="D2"/>
      <c r="I2" s="10" t="s">
        <v>45</v>
      </c>
    </row>
    <row r="3" ht="18.75">
      <c r="I3" s="10" t="s">
        <v>49</v>
      </c>
    </row>
    <row r="4" ht="13.5" thickBot="1"/>
    <row r="5" spans="2:18" s="3" customFormat="1" ht="66.75" customHeight="1">
      <c r="B5" s="6" t="s">
        <v>165</v>
      </c>
      <c r="C5" s="7" t="s">
        <v>0</v>
      </c>
      <c r="D5" s="8" t="s">
        <v>1</v>
      </c>
      <c r="E5" s="8" t="s">
        <v>2</v>
      </c>
      <c r="F5" s="8" t="s">
        <v>3</v>
      </c>
      <c r="G5" s="8" t="s">
        <v>100</v>
      </c>
      <c r="H5" s="8" t="s">
        <v>363</v>
      </c>
      <c r="I5" s="8" t="s">
        <v>102</v>
      </c>
      <c r="J5" s="8" t="s">
        <v>363</v>
      </c>
      <c r="K5" s="8" t="s">
        <v>97</v>
      </c>
      <c r="L5" s="8" t="s">
        <v>363</v>
      </c>
      <c r="M5" s="8" t="s">
        <v>103</v>
      </c>
      <c r="N5" s="8" t="s">
        <v>363</v>
      </c>
      <c r="O5" s="8" t="s">
        <v>101</v>
      </c>
      <c r="P5" s="8" t="s">
        <v>363</v>
      </c>
      <c r="Q5" s="8" t="s">
        <v>362</v>
      </c>
      <c r="R5" s="9" t="s">
        <v>31</v>
      </c>
    </row>
    <row r="6" spans="2:18" ht="12.75">
      <c r="B6" s="86">
        <v>1</v>
      </c>
      <c r="C6" s="4" t="s">
        <v>76</v>
      </c>
      <c r="D6" s="24" t="s">
        <v>59</v>
      </c>
      <c r="E6" s="4" t="s">
        <v>77</v>
      </c>
      <c r="F6" s="4" t="s">
        <v>78</v>
      </c>
      <c r="G6" s="5" t="s">
        <v>137</v>
      </c>
      <c r="H6" s="24" t="s">
        <v>153</v>
      </c>
      <c r="I6" s="24" t="s">
        <v>263</v>
      </c>
      <c r="J6" s="24" t="s">
        <v>153</v>
      </c>
      <c r="K6" s="24" t="s">
        <v>180</v>
      </c>
      <c r="L6" s="43" t="s">
        <v>153</v>
      </c>
      <c r="M6" s="43" t="s">
        <v>213</v>
      </c>
      <c r="N6" s="43" t="s">
        <v>153</v>
      </c>
      <c r="O6" s="43" t="s">
        <v>283</v>
      </c>
      <c r="P6" s="43" t="s">
        <v>153</v>
      </c>
      <c r="Q6" s="56">
        <f>H6+J6+L6+N6+P6</f>
        <v>5</v>
      </c>
      <c r="R6" s="65" t="s">
        <v>153</v>
      </c>
    </row>
    <row r="7" spans="2:18" ht="12.75">
      <c r="B7" s="86">
        <v>2</v>
      </c>
      <c r="C7" s="4" t="s">
        <v>74</v>
      </c>
      <c r="D7" s="24" t="s">
        <v>65</v>
      </c>
      <c r="E7" s="4" t="s">
        <v>8</v>
      </c>
      <c r="F7" s="4" t="s">
        <v>68</v>
      </c>
      <c r="G7" s="5" t="s">
        <v>136</v>
      </c>
      <c r="H7" s="24" t="s">
        <v>154</v>
      </c>
      <c r="I7" s="24" t="s">
        <v>223</v>
      </c>
      <c r="J7" s="24" t="s">
        <v>154</v>
      </c>
      <c r="K7" s="24" t="s">
        <v>179</v>
      </c>
      <c r="L7" s="43" t="s">
        <v>154</v>
      </c>
      <c r="M7" s="24" t="s">
        <v>212</v>
      </c>
      <c r="N7" s="24" t="s">
        <v>154</v>
      </c>
      <c r="O7" s="43" t="s">
        <v>280</v>
      </c>
      <c r="P7" s="43" t="s">
        <v>154</v>
      </c>
      <c r="Q7" s="56">
        <f>H7+J7+L7+N7+P7</f>
        <v>10</v>
      </c>
      <c r="R7" s="65" t="s">
        <v>154</v>
      </c>
    </row>
    <row r="8" spans="2:18" ht="12.75">
      <c r="B8" s="86"/>
      <c r="C8" s="4"/>
      <c r="D8" s="24"/>
      <c r="E8" s="4"/>
      <c r="F8" s="4"/>
      <c r="G8" s="5"/>
      <c r="H8" s="24"/>
      <c r="I8" s="24"/>
      <c r="J8" s="24"/>
      <c r="K8" s="24"/>
      <c r="L8" s="43"/>
      <c r="M8" s="24"/>
      <c r="N8" s="24"/>
      <c r="O8" s="42"/>
      <c r="P8" s="42"/>
      <c r="Q8" s="56"/>
      <c r="R8" s="65"/>
    </row>
    <row r="9" spans="2:18" ht="13.5" thickBot="1">
      <c r="B9" s="87"/>
      <c r="C9" s="54"/>
      <c r="D9" s="55"/>
      <c r="E9" s="54"/>
      <c r="F9" s="54"/>
      <c r="G9" s="54"/>
      <c r="H9" s="54"/>
      <c r="I9" s="54"/>
      <c r="J9" s="54"/>
      <c r="K9" s="54"/>
      <c r="L9" s="54"/>
      <c r="M9" s="54"/>
      <c r="N9" s="54"/>
      <c r="O9" s="25"/>
      <c r="P9" s="25"/>
      <c r="Q9" s="57"/>
      <c r="R9" s="66"/>
    </row>
    <row r="10" ht="15.75">
      <c r="B10" s="2"/>
    </row>
    <row r="12" spans="4:16" ht="18.75">
      <c r="D12"/>
      <c r="H12" s="26"/>
      <c r="I12" s="10" t="s">
        <v>45</v>
      </c>
      <c r="J12" s="26"/>
      <c r="L12" s="26"/>
      <c r="N12" s="26"/>
      <c r="P12" s="26"/>
    </row>
    <row r="13" spans="3:16" ht="20.25">
      <c r="C13" s="41"/>
      <c r="H13" s="26"/>
      <c r="I13" s="10" t="s">
        <v>50</v>
      </c>
      <c r="J13" s="26"/>
      <c r="L13" s="26"/>
      <c r="N13" s="26"/>
      <c r="P13" s="26"/>
    </row>
    <row r="14" spans="8:16" ht="13.5" thickBot="1">
      <c r="H14" s="26"/>
      <c r="J14" s="26"/>
      <c r="L14" s="26"/>
      <c r="N14" s="26"/>
      <c r="P14" s="26"/>
    </row>
    <row r="15" spans="2:18" s="3" customFormat="1" ht="66.75" customHeight="1">
      <c r="B15" s="6" t="s">
        <v>165</v>
      </c>
      <c r="C15" s="7" t="s">
        <v>0</v>
      </c>
      <c r="D15" s="8" t="s">
        <v>1</v>
      </c>
      <c r="E15" s="8" t="s">
        <v>2</v>
      </c>
      <c r="F15" s="8" t="s">
        <v>3</v>
      </c>
      <c r="G15" s="8" t="s">
        <v>100</v>
      </c>
      <c r="H15" s="8" t="s">
        <v>363</v>
      </c>
      <c r="I15" s="8" t="s">
        <v>98</v>
      </c>
      <c r="J15" s="8" t="s">
        <v>363</v>
      </c>
      <c r="K15" s="8" t="s">
        <v>99</v>
      </c>
      <c r="L15" s="8" t="s">
        <v>363</v>
      </c>
      <c r="M15" s="8" t="s">
        <v>4</v>
      </c>
      <c r="N15" s="8" t="s">
        <v>363</v>
      </c>
      <c r="O15" s="8" t="s">
        <v>101</v>
      </c>
      <c r="P15" s="8" t="s">
        <v>363</v>
      </c>
      <c r="Q15" s="8" t="s">
        <v>362</v>
      </c>
      <c r="R15" s="9" t="s">
        <v>31</v>
      </c>
    </row>
    <row r="16" spans="2:18" s="26" customFormat="1" ht="12.75">
      <c r="B16" s="69" t="s">
        <v>153</v>
      </c>
      <c r="C16" s="27" t="s">
        <v>51</v>
      </c>
      <c r="D16" s="28">
        <v>1987</v>
      </c>
      <c r="E16" s="27" t="s">
        <v>8</v>
      </c>
      <c r="F16" s="27" t="s">
        <v>75</v>
      </c>
      <c r="G16" s="28" t="s">
        <v>138</v>
      </c>
      <c r="H16" s="31" t="s">
        <v>153</v>
      </c>
      <c r="I16" s="31" t="s">
        <v>264</v>
      </c>
      <c r="J16" s="31" t="s">
        <v>153</v>
      </c>
      <c r="K16" s="31" t="s">
        <v>181</v>
      </c>
      <c r="L16" s="31" t="s">
        <v>154</v>
      </c>
      <c r="M16" s="31" t="s">
        <v>184</v>
      </c>
      <c r="N16" s="31" t="s">
        <v>153</v>
      </c>
      <c r="O16" s="31" t="s">
        <v>284</v>
      </c>
      <c r="P16" s="31" t="s">
        <v>155</v>
      </c>
      <c r="Q16" s="46">
        <f aca="true" t="shared" si="0" ref="Q16:Q30">H16+J16+L16+N16+P16</f>
        <v>8</v>
      </c>
      <c r="R16" s="68" t="s">
        <v>153</v>
      </c>
    </row>
    <row r="17" spans="2:18" s="26" customFormat="1" ht="12.75">
      <c r="B17" s="69" t="s">
        <v>154</v>
      </c>
      <c r="C17" s="27" t="s">
        <v>52</v>
      </c>
      <c r="D17" s="28">
        <v>1987</v>
      </c>
      <c r="E17" s="27" t="s">
        <v>8</v>
      </c>
      <c r="F17" s="27" t="s">
        <v>75</v>
      </c>
      <c r="G17" s="28" t="s">
        <v>145</v>
      </c>
      <c r="H17" s="31" t="s">
        <v>160</v>
      </c>
      <c r="I17" s="31" t="s">
        <v>300</v>
      </c>
      <c r="J17" s="31" t="s">
        <v>154</v>
      </c>
      <c r="K17" s="31" t="s">
        <v>220</v>
      </c>
      <c r="L17" s="31" t="s">
        <v>153</v>
      </c>
      <c r="M17" s="31" t="s">
        <v>226</v>
      </c>
      <c r="N17" s="31" t="s">
        <v>161</v>
      </c>
      <c r="O17" s="31" t="s">
        <v>301</v>
      </c>
      <c r="P17" s="31" t="s">
        <v>153</v>
      </c>
      <c r="Q17" s="46">
        <f t="shared" si="0"/>
        <v>21</v>
      </c>
      <c r="R17" s="68" t="s">
        <v>154</v>
      </c>
    </row>
    <row r="18" spans="2:18" s="26" customFormat="1" ht="12.75">
      <c r="B18" s="69" t="s">
        <v>155</v>
      </c>
      <c r="C18" s="27" t="s">
        <v>53</v>
      </c>
      <c r="D18" s="31" t="s">
        <v>84</v>
      </c>
      <c r="E18" s="27" t="s">
        <v>54</v>
      </c>
      <c r="F18" s="27" t="s">
        <v>55</v>
      </c>
      <c r="G18" s="28" t="s">
        <v>151</v>
      </c>
      <c r="H18" s="31" t="s">
        <v>154</v>
      </c>
      <c r="I18" s="31" t="s">
        <v>302</v>
      </c>
      <c r="J18" s="31" t="s">
        <v>158</v>
      </c>
      <c r="K18" s="31" t="s">
        <v>224</v>
      </c>
      <c r="L18" s="31" t="s">
        <v>156</v>
      </c>
      <c r="M18" s="31" t="s">
        <v>231</v>
      </c>
      <c r="N18" s="31" t="s">
        <v>157</v>
      </c>
      <c r="O18" s="31" t="s">
        <v>214</v>
      </c>
      <c r="P18" s="31" t="s">
        <v>160</v>
      </c>
      <c r="Q18" s="46">
        <f t="shared" si="0"/>
        <v>25</v>
      </c>
      <c r="R18" s="68" t="s">
        <v>155</v>
      </c>
    </row>
    <row r="19" spans="2:18" s="26" customFormat="1" ht="12.75">
      <c r="B19" s="69" t="s">
        <v>156</v>
      </c>
      <c r="C19" s="27" t="s">
        <v>134</v>
      </c>
      <c r="D19" s="31" t="s">
        <v>108</v>
      </c>
      <c r="E19" s="27" t="s">
        <v>8</v>
      </c>
      <c r="F19" s="27" t="s">
        <v>66</v>
      </c>
      <c r="G19" s="28" t="s">
        <v>152</v>
      </c>
      <c r="H19" s="31" t="s">
        <v>279</v>
      </c>
      <c r="I19" s="31" t="s">
        <v>303</v>
      </c>
      <c r="J19" s="31" t="s">
        <v>155</v>
      </c>
      <c r="K19" s="31" t="s">
        <v>225</v>
      </c>
      <c r="L19" s="31" t="s">
        <v>155</v>
      </c>
      <c r="M19" s="31" t="s">
        <v>232</v>
      </c>
      <c r="N19" s="31" t="s">
        <v>160</v>
      </c>
      <c r="O19" s="31" t="s">
        <v>217</v>
      </c>
      <c r="P19" s="31" t="s">
        <v>156</v>
      </c>
      <c r="Q19" s="46">
        <f t="shared" si="0"/>
        <v>31</v>
      </c>
      <c r="R19" s="68" t="s">
        <v>156</v>
      </c>
    </row>
    <row r="20" spans="2:18" s="26" customFormat="1" ht="12.75">
      <c r="B20" s="69" t="s">
        <v>157</v>
      </c>
      <c r="C20" s="4" t="s">
        <v>94</v>
      </c>
      <c r="D20" s="24" t="s">
        <v>88</v>
      </c>
      <c r="E20" s="4" t="s">
        <v>9</v>
      </c>
      <c r="F20" s="4" t="s">
        <v>40</v>
      </c>
      <c r="G20" s="28" t="s">
        <v>144</v>
      </c>
      <c r="H20" s="31" t="s">
        <v>155</v>
      </c>
      <c r="I20" s="31" t="s">
        <v>254</v>
      </c>
      <c r="J20" s="31" t="s">
        <v>304</v>
      </c>
      <c r="K20" s="31" t="s">
        <v>187</v>
      </c>
      <c r="L20" s="31" t="s">
        <v>158</v>
      </c>
      <c r="M20" s="31" t="s">
        <v>219</v>
      </c>
      <c r="N20" s="31" t="s">
        <v>164</v>
      </c>
      <c r="O20" s="31" t="s">
        <v>226</v>
      </c>
      <c r="P20" s="31" t="s">
        <v>158</v>
      </c>
      <c r="Q20" s="46">
        <f t="shared" si="0"/>
        <v>31.5</v>
      </c>
      <c r="R20" s="68" t="s">
        <v>157</v>
      </c>
    </row>
    <row r="21" spans="2:18" s="26" customFormat="1" ht="12.75">
      <c r="B21" s="69" t="s">
        <v>158</v>
      </c>
      <c r="C21" s="27" t="s">
        <v>87</v>
      </c>
      <c r="D21" s="31" t="s">
        <v>88</v>
      </c>
      <c r="E21" s="27" t="s">
        <v>11</v>
      </c>
      <c r="F21" s="27" t="s">
        <v>81</v>
      </c>
      <c r="G21" s="28" t="s">
        <v>140</v>
      </c>
      <c r="H21" s="31" t="s">
        <v>163</v>
      </c>
      <c r="I21" s="31" t="s">
        <v>265</v>
      </c>
      <c r="J21" s="31" t="s">
        <v>159</v>
      </c>
      <c r="K21" s="31" t="s">
        <v>183</v>
      </c>
      <c r="L21" s="31" t="s">
        <v>332</v>
      </c>
      <c r="M21" s="31" t="s">
        <v>215</v>
      </c>
      <c r="N21" s="31" t="s">
        <v>154</v>
      </c>
      <c r="O21" s="31" t="s">
        <v>218</v>
      </c>
      <c r="P21" s="31" t="s">
        <v>330</v>
      </c>
      <c r="Q21" s="46">
        <f t="shared" si="0"/>
        <v>38</v>
      </c>
      <c r="R21" s="68" t="s">
        <v>158</v>
      </c>
    </row>
    <row r="22" spans="2:18" s="26" customFormat="1" ht="12.75">
      <c r="B22" s="69" t="s">
        <v>159</v>
      </c>
      <c r="C22" s="27" t="s">
        <v>90</v>
      </c>
      <c r="D22" s="31" t="s">
        <v>80</v>
      </c>
      <c r="E22" s="27" t="s">
        <v>11</v>
      </c>
      <c r="F22" s="27" t="s">
        <v>81</v>
      </c>
      <c r="G22" s="28" t="s">
        <v>142</v>
      </c>
      <c r="H22" s="31" t="s">
        <v>156</v>
      </c>
      <c r="I22" s="31" t="s">
        <v>267</v>
      </c>
      <c r="J22" s="31" t="s">
        <v>162</v>
      </c>
      <c r="K22" s="31" t="s">
        <v>185</v>
      </c>
      <c r="L22" s="31" t="s">
        <v>279</v>
      </c>
      <c r="M22" s="31" t="s">
        <v>217</v>
      </c>
      <c r="N22" s="31" t="s">
        <v>158</v>
      </c>
      <c r="O22" s="31" t="s">
        <v>228</v>
      </c>
      <c r="P22" s="31" t="s">
        <v>159</v>
      </c>
      <c r="Q22" s="46">
        <f t="shared" si="0"/>
        <v>40</v>
      </c>
      <c r="R22" s="68" t="s">
        <v>159</v>
      </c>
    </row>
    <row r="23" spans="1:18" s="26" customFormat="1" ht="12.75">
      <c r="A23" s="35"/>
      <c r="B23" s="69" t="s">
        <v>160</v>
      </c>
      <c r="C23" s="29" t="s">
        <v>56</v>
      </c>
      <c r="D23" s="47">
        <v>1988</v>
      </c>
      <c r="E23" s="29" t="s">
        <v>8</v>
      </c>
      <c r="F23" s="29" t="s">
        <v>75</v>
      </c>
      <c r="G23" s="47" t="s">
        <v>146</v>
      </c>
      <c r="H23" s="31" t="s">
        <v>157</v>
      </c>
      <c r="I23" s="30" t="s">
        <v>267</v>
      </c>
      <c r="J23" s="31" t="s">
        <v>162</v>
      </c>
      <c r="K23" s="30" t="s">
        <v>183</v>
      </c>
      <c r="L23" s="31" t="s">
        <v>332</v>
      </c>
      <c r="M23" s="30" t="s">
        <v>227</v>
      </c>
      <c r="N23" s="31" t="s">
        <v>261</v>
      </c>
      <c r="O23" s="30" t="s">
        <v>280</v>
      </c>
      <c r="P23" s="31" t="s">
        <v>154</v>
      </c>
      <c r="Q23" s="48">
        <f t="shared" si="0"/>
        <v>40.5</v>
      </c>
      <c r="R23" s="68" t="s">
        <v>160</v>
      </c>
    </row>
    <row r="24" spans="2:18" s="26" customFormat="1" ht="12.75">
      <c r="B24" s="69" t="s">
        <v>161</v>
      </c>
      <c r="C24" s="29" t="s">
        <v>79</v>
      </c>
      <c r="D24" s="30" t="s">
        <v>80</v>
      </c>
      <c r="E24" s="29" t="s">
        <v>11</v>
      </c>
      <c r="F24" s="29" t="s">
        <v>81</v>
      </c>
      <c r="G24" s="47" t="s">
        <v>147</v>
      </c>
      <c r="H24" s="31" t="s">
        <v>158</v>
      </c>
      <c r="I24" s="30" t="s">
        <v>267</v>
      </c>
      <c r="J24" s="31" t="s">
        <v>162</v>
      </c>
      <c r="K24" s="30" t="s">
        <v>221</v>
      </c>
      <c r="L24" s="31" t="s">
        <v>162</v>
      </c>
      <c r="M24" s="30" t="s">
        <v>216</v>
      </c>
      <c r="N24" s="31" t="s">
        <v>329</v>
      </c>
      <c r="O24" s="30" t="s">
        <v>259</v>
      </c>
      <c r="P24" s="31" t="s">
        <v>331</v>
      </c>
      <c r="Q24" s="48">
        <f t="shared" si="0"/>
        <v>41</v>
      </c>
      <c r="R24" s="68" t="s">
        <v>161</v>
      </c>
    </row>
    <row r="25" spans="2:18" s="26" customFormat="1" ht="12.75">
      <c r="B25" s="69" t="s">
        <v>162</v>
      </c>
      <c r="C25" s="4" t="s">
        <v>95</v>
      </c>
      <c r="D25" s="24" t="s">
        <v>88</v>
      </c>
      <c r="E25" s="4" t="s">
        <v>17</v>
      </c>
      <c r="F25" s="4" t="s">
        <v>32</v>
      </c>
      <c r="G25" s="28" t="s">
        <v>143</v>
      </c>
      <c r="H25" s="31" t="s">
        <v>164</v>
      </c>
      <c r="I25" s="31" t="s">
        <v>254</v>
      </c>
      <c r="J25" s="31" t="s">
        <v>304</v>
      </c>
      <c r="K25" s="31" t="s">
        <v>186</v>
      </c>
      <c r="L25" s="31" t="s">
        <v>331</v>
      </c>
      <c r="M25" s="31" t="s">
        <v>218</v>
      </c>
      <c r="N25" s="31" t="s">
        <v>279</v>
      </c>
      <c r="O25" s="31" t="s">
        <v>230</v>
      </c>
      <c r="P25" s="31" t="s">
        <v>157</v>
      </c>
      <c r="Q25" s="46">
        <f t="shared" si="0"/>
        <v>46</v>
      </c>
      <c r="R25" s="68" t="s">
        <v>162</v>
      </c>
    </row>
    <row r="26" spans="2:18" s="26" customFormat="1" ht="12.75">
      <c r="B26" s="69" t="s">
        <v>163</v>
      </c>
      <c r="C26" s="27" t="s">
        <v>85</v>
      </c>
      <c r="D26" s="31" t="s">
        <v>80</v>
      </c>
      <c r="E26" s="27" t="s">
        <v>11</v>
      </c>
      <c r="F26" s="27" t="s">
        <v>81</v>
      </c>
      <c r="G26" s="28" t="s">
        <v>150</v>
      </c>
      <c r="H26" s="31" t="s">
        <v>162</v>
      </c>
      <c r="I26" s="31" t="s">
        <v>301</v>
      </c>
      <c r="J26" s="31" t="s">
        <v>160</v>
      </c>
      <c r="K26" s="31" t="s">
        <v>186</v>
      </c>
      <c r="L26" s="31" t="s">
        <v>331</v>
      </c>
      <c r="M26" s="31" t="s">
        <v>230</v>
      </c>
      <c r="N26" s="31" t="s">
        <v>159</v>
      </c>
      <c r="O26" s="31" t="s">
        <v>259</v>
      </c>
      <c r="P26" s="31" t="s">
        <v>331</v>
      </c>
      <c r="Q26" s="46">
        <f t="shared" si="0"/>
        <v>48</v>
      </c>
      <c r="R26" s="68" t="s">
        <v>163</v>
      </c>
    </row>
    <row r="27" spans="2:18" s="26" customFormat="1" ht="12.75">
      <c r="B27" s="69" t="s">
        <v>164</v>
      </c>
      <c r="C27" s="27" t="s">
        <v>89</v>
      </c>
      <c r="D27" s="31" t="s">
        <v>88</v>
      </c>
      <c r="E27" s="27" t="s">
        <v>11</v>
      </c>
      <c r="F27" s="27" t="s">
        <v>81</v>
      </c>
      <c r="G27" s="28" t="s">
        <v>141</v>
      </c>
      <c r="H27" s="31" t="s">
        <v>159</v>
      </c>
      <c r="I27" s="31" t="s">
        <v>266</v>
      </c>
      <c r="J27" s="31" t="s">
        <v>261</v>
      </c>
      <c r="K27" s="31" t="s">
        <v>184</v>
      </c>
      <c r="L27" s="31" t="s">
        <v>261</v>
      </c>
      <c r="M27" s="31" t="s">
        <v>216</v>
      </c>
      <c r="N27" s="31" t="s">
        <v>329</v>
      </c>
      <c r="O27" s="31" t="s">
        <v>218</v>
      </c>
      <c r="P27" s="31" t="s">
        <v>330</v>
      </c>
      <c r="Q27" s="46">
        <f t="shared" si="0"/>
        <v>50</v>
      </c>
      <c r="R27" s="68" t="s">
        <v>164</v>
      </c>
    </row>
    <row r="28" spans="2:18" s="26" customFormat="1" ht="12.75">
      <c r="B28" s="69" t="s">
        <v>279</v>
      </c>
      <c r="C28" s="27" t="s">
        <v>82</v>
      </c>
      <c r="D28" s="31" t="s">
        <v>80</v>
      </c>
      <c r="E28" s="27" t="s">
        <v>11</v>
      </c>
      <c r="F28" s="27" t="s">
        <v>81</v>
      </c>
      <c r="G28" s="28" t="s">
        <v>148</v>
      </c>
      <c r="H28" s="31" t="s">
        <v>161</v>
      </c>
      <c r="I28" s="31" t="s">
        <v>283</v>
      </c>
      <c r="J28" s="31" t="s">
        <v>164</v>
      </c>
      <c r="K28" s="31" t="s">
        <v>222</v>
      </c>
      <c r="L28" s="31" t="s">
        <v>159</v>
      </c>
      <c r="M28" s="31" t="s">
        <v>228</v>
      </c>
      <c r="N28" s="31" t="s">
        <v>162</v>
      </c>
      <c r="O28" s="31" t="s">
        <v>261</v>
      </c>
      <c r="P28" s="31" t="s">
        <v>279</v>
      </c>
      <c r="Q28" s="46">
        <f t="shared" si="0"/>
        <v>51</v>
      </c>
      <c r="R28" s="68" t="s">
        <v>279</v>
      </c>
    </row>
    <row r="29" spans="2:18" s="26" customFormat="1" ht="12.75">
      <c r="B29" s="69" t="s">
        <v>285</v>
      </c>
      <c r="C29" s="27" t="s">
        <v>86</v>
      </c>
      <c r="D29" s="31" t="s">
        <v>80</v>
      </c>
      <c r="E29" s="27" t="s">
        <v>11</v>
      </c>
      <c r="F29" s="27" t="s">
        <v>81</v>
      </c>
      <c r="G29" s="28" t="s">
        <v>139</v>
      </c>
      <c r="H29" s="31" t="s">
        <v>261</v>
      </c>
      <c r="I29" s="31" t="s">
        <v>258</v>
      </c>
      <c r="J29" s="31" t="s">
        <v>279</v>
      </c>
      <c r="K29" s="31" t="s">
        <v>182</v>
      </c>
      <c r="L29" s="31" t="s">
        <v>157</v>
      </c>
      <c r="M29" s="31" t="s">
        <v>214</v>
      </c>
      <c r="N29" s="31" t="s">
        <v>163</v>
      </c>
      <c r="O29" s="31" t="s">
        <v>279</v>
      </c>
      <c r="P29" s="31" t="s">
        <v>285</v>
      </c>
      <c r="Q29" s="46">
        <f t="shared" si="0"/>
        <v>58</v>
      </c>
      <c r="R29" s="68" t="s">
        <v>285</v>
      </c>
    </row>
    <row r="30" spans="2:18" s="26" customFormat="1" ht="13.5" thickBot="1">
      <c r="B30" s="70" t="s">
        <v>261</v>
      </c>
      <c r="C30" s="32" t="s">
        <v>83</v>
      </c>
      <c r="D30" s="33" t="s">
        <v>84</v>
      </c>
      <c r="E30" s="32" t="s">
        <v>11</v>
      </c>
      <c r="F30" s="32" t="s">
        <v>81</v>
      </c>
      <c r="G30" s="34" t="s">
        <v>149</v>
      </c>
      <c r="H30" s="33" t="s">
        <v>285</v>
      </c>
      <c r="I30" s="33" t="s">
        <v>217</v>
      </c>
      <c r="J30" s="33" t="s">
        <v>285</v>
      </c>
      <c r="K30" s="33" t="s">
        <v>223</v>
      </c>
      <c r="L30" s="33" t="s">
        <v>285</v>
      </c>
      <c r="M30" s="33" t="s">
        <v>229</v>
      </c>
      <c r="N30" s="33" t="s">
        <v>285</v>
      </c>
      <c r="O30" s="33" t="s">
        <v>162</v>
      </c>
      <c r="P30" s="33" t="s">
        <v>261</v>
      </c>
      <c r="Q30" s="49">
        <f t="shared" si="0"/>
        <v>71</v>
      </c>
      <c r="R30" s="71" t="s">
        <v>261</v>
      </c>
    </row>
    <row r="31" spans="2:18" s="35" customFormat="1" ht="12" customHeight="1">
      <c r="B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0"/>
    </row>
    <row r="33" spans="4:15" ht="18.75">
      <c r="D33"/>
      <c r="I33" s="67" t="s">
        <v>45</v>
      </c>
      <c r="J33" s="26"/>
      <c r="K33" s="26"/>
      <c r="M33" s="26"/>
      <c r="O33" s="26"/>
    </row>
    <row r="34" spans="9:15" ht="18.75">
      <c r="I34" s="67" t="s">
        <v>48</v>
      </c>
      <c r="J34" s="26"/>
      <c r="K34" s="26"/>
      <c r="M34" s="26"/>
      <c r="O34" s="26"/>
    </row>
    <row r="35" spans="9:15" ht="13.5" thickBot="1">
      <c r="I35" s="26"/>
      <c r="J35" s="26"/>
      <c r="K35" s="26"/>
      <c r="M35" s="26"/>
      <c r="O35" s="26"/>
    </row>
    <row r="36" spans="2:18" s="3" customFormat="1" ht="66.75" customHeight="1">
      <c r="B36" s="6" t="s">
        <v>165</v>
      </c>
      <c r="C36" s="7" t="s">
        <v>0</v>
      </c>
      <c r="D36" s="8" t="s">
        <v>1</v>
      </c>
      <c r="E36" s="8" t="s">
        <v>2</v>
      </c>
      <c r="F36" s="8" t="s">
        <v>3</v>
      </c>
      <c r="G36" s="8" t="s">
        <v>199</v>
      </c>
      <c r="H36" s="8" t="s">
        <v>361</v>
      </c>
      <c r="I36" s="58" t="s">
        <v>96</v>
      </c>
      <c r="J36" s="58" t="s">
        <v>361</v>
      </c>
      <c r="K36" s="58" t="s">
        <v>97</v>
      </c>
      <c r="L36" s="8" t="s">
        <v>361</v>
      </c>
      <c r="M36" s="58" t="s">
        <v>4</v>
      </c>
      <c r="N36" s="8" t="s">
        <v>361</v>
      </c>
      <c r="O36" s="58" t="s">
        <v>44</v>
      </c>
      <c r="P36" s="8" t="s">
        <v>361</v>
      </c>
      <c r="Q36" s="8" t="s">
        <v>362</v>
      </c>
      <c r="R36" s="9" t="s">
        <v>31</v>
      </c>
    </row>
    <row r="37" spans="1:18" s="26" customFormat="1" ht="12.75">
      <c r="A37" s="35"/>
      <c r="B37" s="75" t="s">
        <v>153</v>
      </c>
      <c r="C37" s="27" t="s">
        <v>5</v>
      </c>
      <c r="D37" s="31">
        <v>1986</v>
      </c>
      <c r="E37" s="27" t="s">
        <v>8</v>
      </c>
      <c r="F37" s="27" t="s">
        <v>118</v>
      </c>
      <c r="G37" s="53" t="s">
        <v>172</v>
      </c>
      <c r="H37" s="45" t="s">
        <v>154</v>
      </c>
      <c r="I37" s="45" t="s">
        <v>253</v>
      </c>
      <c r="J37" s="45" t="s">
        <v>153</v>
      </c>
      <c r="K37" s="45" t="s">
        <v>306</v>
      </c>
      <c r="L37" s="45" t="s">
        <v>353</v>
      </c>
      <c r="M37" s="45" t="s">
        <v>302</v>
      </c>
      <c r="N37" s="45" t="s">
        <v>157</v>
      </c>
      <c r="O37" s="45" t="s">
        <v>230</v>
      </c>
      <c r="P37" s="45" t="s">
        <v>373</v>
      </c>
      <c r="Q37" s="46">
        <f aca="true" t="shared" si="1" ref="Q37:Q83">H37+J37+L37+N37+P37</f>
        <v>16</v>
      </c>
      <c r="R37" s="44" t="s">
        <v>153</v>
      </c>
    </row>
    <row r="38" spans="1:18" s="26" customFormat="1" ht="12.75">
      <c r="A38" s="35"/>
      <c r="B38" s="75" t="s">
        <v>154</v>
      </c>
      <c r="C38" s="27" t="s">
        <v>13</v>
      </c>
      <c r="D38" s="31">
        <v>1987</v>
      </c>
      <c r="E38" s="27" t="s">
        <v>8</v>
      </c>
      <c r="F38" s="27" t="s">
        <v>75</v>
      </c>
      <c r="G38" s="53" t="s">
        <v>190</v>
      </c>
      <c r="H38" s="45" t="s">
        <v>162</v>
      </c>
      <c r="I38" s="45" t="s">
        <v>341</v>
      </c>
      <c r="J38" s="45" t="s">
        <v>157</v>
      </c>
      <c r="K38" s="45" t="s">
        <v>220</v>
      </c>
      <c r="L38" s="45" t="s">
        <v>157</v>
      </c>
      <c r="M38" s="45" t="s">
        <v>299</v>
      </c>
      <c r="N38" s="45" t="s">
        <v>153</v>
      </c>
      <c r="O38" s="45" t="s">
        <v>258</v>
      </c>
      <c r="P38" s="45" t="s">
        <v>153</v>
      </c>
      <c r="Q38" s="46">
        <f t="shared" si="1"/>
        <v>22</v>
      </c>
      <c r="R38" s="44" t="s">
        <v>154</v>
      </c>
    </row>
    <row r="39" spans="1:18" s="26" customFormat="1" ht="12.75">
      <c r="A39" s="35"/>
      <c r="B39" s="75" t="s">
        <v>155</v>
      </c>
      <c r="C39" s="27" t="s">
        <v>12</v>
      </c>
      <c r="D39" s="31">
        <v>1986</v>
      </c>
      <c r="E39" s="27" t="s">
        <v>8</v>
      </c>
      <c r="F39" s="27" t="s">
        <v>75</v>
      </c>
      <c r="G39" s="53" t="s">
        <v>292</v>
      </c>
      <c r="H39" s="45" t="s">
        <v>153</v>
      </c>
      <c r="I39" s="45" t="s">
        <v>320</v>
      </c>
      <c r="J39" s="45" t="s">
        <v>163</v>
      </c>
      <c r="K39" s="45" t="s">
        <v>313</v>
      </c>
      <c r="L39" s="45" t="s">
        <v>158</v>
      </c>
      <c r="M39" s="45" t="s">
        <v>301</v>
      </c>
      <c r="N39" s="45" t="s">
        <v>162</v>
      </c>
      <c r="O39" s="45" t="s">
        <v>231</v>
      </c>
      <c r="P39" s="45" t="s">
        <v>155</v>
      </c>
      <c r="Q39" s="46">
        <f t="shared" si="1"/>
        <v>31</v>
      </c>
      <c r="R39" s="44" t="s">
        <v>155</v>
      </c>
    </row>
    <row r="40" spans="1:18" s="26" customFormat="1" ht="12.75">
      <c r="A40" s="35"/>
      <c r="B40" s="75" t="s">
        <v>156</v>
      </c>
      <c r="C40" s="27" t="s">
        <v>14</v>
      </c>
      <c r="D40" s="31">
        <v>1987</v>
      </c>
      <c r="E40" s="27" t="s">
        <v>8</v>
      </c>
      <c r="F40" s="27" t="s">
        <v>118</v>
      </c>
      <c r="G40" s="53" t="s">
        <v>175</v>
      </c>
      <c r="H40" s="45" t="s">
        <v>158</v>
      </c>
      <c r="I40" s="45" t="s">
        <v>256</v>
      </c>
      <c r="J40" s="45" t="s">
        <v>158</v>
      </c>
      <c r="K40" s="45" t="s">
        <v>309</v>
      </c>
      <c r="L40" s="45" t="s">
        <v>153</v>
      </c>
      <c r="M40" s="45" t="s">
        <v>338</v>
      </c>
      <c r="N40" s="45" t="s">
        <v>160</v>
      </c>
      <c r="O40" s="45" t="s">
        <v>266</v>
      </c>
      <c r="P40" s="45" t="s">
        <v>279</v>
      </c>
      <c r="Q40" s="46">
        <f t="shared" si="1"/>
        <v>34</v>
      </c>
      <c r="R40" s="44" t="s">
        <v>156</v>
      </c>
    </row>
    <row r="41" spans="1:18" s="26" customFormat="1" ht="12.75">
      <c r="A41" s="35"/>
      <c r="B41" s="75" t="s">
        <v>157</v>
      </c>
      <c r="C41" s="27" t="s">
        <v>133</v>
      </c>
      <c r="D41" s="31" t="s">
        <v>80</v>
      </c>
      <c r="E41" s="27" t="s">
        <v>6</v>
      </c>
      <c r="F41" s="27" t="s">
        <v>132</v>
      </c>
      <c r="G41" s="52" t="s">
        <v>171</v>
      </c>
      <c r="H41" s="45" t="s">
        <v>155</v>
      </c>
      <c r="I41" s="45" t="s">
        <v>252</v>
      </c>
      <c r="J41" s="45" t="s">
        <v>164</v>
      </c>
      <c r="K41" s="45" t="s">
        <v>225</v>
      </c>
      <c r="L41" s="45" t="s">
        <v>331</v>
      </c>
      <c r="M41" s="45" t="s">
        <v>179</v>
      </c>
      <c r="N41" s="45" t="s">
        <v>329</v>
      </c>
      <c r="O41" s="45" t="s">
        <v>228</v>
      </c>
      <c r="P41" s="45" t="s">
        <v>162</v>
      </c>
      <c r="Q41" s="46">
        <f t="shared" si="1"/>
        <v>40</v>
      </c>
      <c r="R41" s="44" t="s">
        <v>157</v>
      </c>
    </row>
    <row r="42" spans="1:18" s="26" customFormat="1" ht="12.75">
      <c r="A42" s="72"/>
      <c r="B42" s="75" t="s">
        <v>158</v>
      </c>
      <c r="C42" s="27" t="s">
        <v>16</v>
      </c>
      <c r="D42" s="31">
        <v>1986</v>
      </c>
      <c r="E42" s="27" t="s">
        <v>17</v>
      </c>
      <c r="F42" s="27" t="s">
        <v>18</v>
      </c>
      <c r="G42" s="53" t="s">
        <v>290</v>
      </c>
      <c r="H42" s="45" t="s">
        <v>161</v>
      </c>
      <c r="I42" s="45" t="s">
        <v>319</v>
      </c>
      <c r="J42" s="45" t="s">
        <v>155</v>
      </c>
      <c r="K42" s="45" t="s">
        <v>306</v>
      </c>
      <c r="L42" s="45" t="s">
        <v>353</v>
      </c>
      <c r="M42" s="45" t="s">
        <v>215</v>
      </c>
      <c r="N42" s="45" t="s">
        <v>277</v>
      </c>
      <c r="O42" s="45" t="s">
        <v>217</v>
      </c>
      <c r="P42" s="45" t="s">
        <v>156</v>
      </c>
      <c r="Q42" s="46">
        <f t="shared" si="1"/>
        <v>51.5</v>
      </c>
      <c r="R42" s="44" t="s">
        <v>378</v>
      </c>
    </row>
    <row r="43" spans="1:18" s="26" customFormat="1" ht="12.75">
      <c r="A43" s="35"/>
      <c r="B43" s="75" t="s">
        <v>159</v>
      </c>
      <c r="C43" s="27" t="s">
        <v>19</v>
      </c>
      <c r="D43" s="31">
        <v>1986</v>
      </c>
      <c r="E43" s="27" t="s">
        <v>8</v>
      </c>
      <c r="F43" s="27" t="s">
        <v>20</v>
      </c>
      <c r="G43" s="53" t="s">
        <v>191</v>
      </c>
      <c r="H43" s="45" t="s">
        <v>159</v>
      </c>
      <c r="I43" s="45" t="s">
        <v>342</v>
      </c>
      <c r="J43" s="45" t="s">
        <v>156</v>
      </c>
      <c r="K43" s="45" t="s">
        <v>349</v>
      </c>
      <c r="L43" s="45" t="s">
        <v>156</v>
      </c>
      <c r="M43" s="45" t="s">
        <v>281</v>
      </c>
      <c r="N43" s="45" t="s">
        <v>230</v>
      </c>
      <c r="O43" s="45" t="s">
        <v>232</v>
      </c>
      <c r="P43" s="45" t="s">
        <v>374</v>
      </c>
      <c r="Q43" s="46">
        <f t="shared" si="1"/>
        <v>51.5</v>
      </c>
      <c r="R43" s="44" t="s">
        <v>378</v>
      </c>
    </row>
    <row r="44" spans="1:18" s="26" customFormat="1" ht="12.75">
      <c r="A44" s="35"/>
      <c r="B44" s="75" t="s">
        <v>160</v>
      </c>
      <c r="C44" s="27" t="s">
        <v>25</v>
      </c>
      <c r="D44" s="31">
        <v>1988</v>
      </c>
      <c r="E44" s="27" t="s">
        <v>8</v>
      </c>
      <c r="F44" s="27" t="s">
        <v>75</v>
      </c>
      <c r="G44" s="53" t="s">
        <v>205</v>
      </c>
      <c r="H44" s="45" t="s">
        <v>279</v>
      </c>
      <c r="I44" s="45" t="s">
        <v>333</v>
      </c>
      <c r="J44" s="45" t="s">
        <v>229</v>
      </c>
      <c r="K44" s="45" t="s">
        <v>222</v>
      </c>
      <c r="L44" s="45" t="s">
        <v>259</v>
      </c>
      <c r="M44" s="45" t="s">
        <v>184</v>
      </c>
      <c r="N44" s="45" t="s">
        <v>368</v>
      </c>
      <c r="O44" s="45" t="s">
        <v>277</v>
      </c>
      <c r="P44" s="45" t="s">
        <v>154</v>
      </c>
      <c r="Q44" s="46">
        <f t="shared" si="1"/>
        <v>68.5</v>
      </c>
      <c r="R44" s="44" t="s">
        <v>160</v>
      </c>
    </row>
    <row r="45" spans="1:18" s="26" customFormat="1" ht="12.75">
      <c r="A45" s="35"/>
      <c r="B45" s="75" t="s">
        <v>161</v>
      </c>
      <c r="C45" s="27" t="s">
        <v>21</v>
      </c>
      <c r="D45" s="31">
        <v>1986</v>
      </c>
      <c r="E45" s="27" t="s">
        <v>6</v>
      </c>
      <c r="F45" s="27" t="s">
        <v>7</v>
      </c>
      <c r="G45" s="53" t="s">
        <v>289</v>
      </c>
      <c r="H45" s="45" t="s">
        <v>157</v>
      </c>
      <c r="I45" s="45" t="s">
        <v>312</v>
      </c>
      <c r="J45" s="45" t="s">
        <v>227</v>
      </c>
      <c r="K45" s="45" t="s">
        <v>263</v>
      </c>
      <c r="L45" s="45" t="s">
        <v>218</v>
      </c>
      <c r="M45" s="45" t="s">
        <v>340</v>
      </c>
      <c r="N45" s="45" t="s">
        <v>367</v>
      </c>
      <c r="O45" s="45" t="s">
        <v>259</v>
      </c>
      <c r="P45" s="45" t="s">
        <v>369</v>
      </c>
      <c r="Q45" s="46">
        <f t="shared" si="1"/>
        <v>73</v>
      </c>
      <c r="R45" s="44" t="s">
        <v>161</v>
      </c>
    </row>
    <row r="46" spans="1:18" s="26" customFormat="1" ht="12.75">
      <c r="A46" s="35"/>
      <c r="B46" s="75" t="s">
        <v>162</v>
      </c>
      <c r="C46" s="27" t="s">
        <v>135</v>
      </c>
      <c r="D46" s="31" t="s">
        <v>108</v>
      </c>
      <c r="E46" s="27" t="s">
        <v>8</v>
      </c>
      <c r="F46" s="27" t="s">
        <v>66</v>
      </c>
      <c r="G46" s="53" t="s">
        <v>249</v>
      </c>
      <c r="H46" s="45" t="s">
        <v>227</v>
      </c>
      <c r="I46" s="45" t="s">
        <v>326</v>
      </c>
      <c r="J46" s="45" t="s">
        <v>154</v>
      </c>
      <c r="K46" s="45" t="s">
        <v>225</v>
      </c>
      <c r="L46" s="45" t="s">
        <v>331</v>
      </c>
      <c r="M46" s="45" t="s">
        <v>339</v>
      </c>
      <c r="N46" s="45" t="s">
        <v>371</v>
      </c>
      <c r="O46" s="45" t="s">
        <v>266</v>
      </c>
      <c r="P46" s="45" t="s">
        <v>279</v>
      </c>
      <c r="Q46" s="46">
        <f t="shared" si="1"/>
        <v>74</v>
      </c>
      <c r="R46" s="44" t="s">
        <v>162</v>
      </c>
    </row>
    <row r="47" spans="1:18" s="26" customFormat="1" ht="12.75">
      <c r="A47" s="35"/>
      <c r="B47" s="75" t="s">
        <v>163</v>
      </c>
      <c r="C47" s="27" t="s">
        <v>28</v>
      </c>
      <c r="D47" s="31">
        <v>1987</v>
      </c>
      <c r="E47" s="27" t="s">
        <v>6</v>
      </c>
      <c r="F47" s="27" t="s">
        <v>7</v>
      </c>
      <c r="G47" s="53" t="s">
        <v>189</v>
      </c>
      <c r="H47" s="45" t="s">
        <v>156</v>
      </c>
      <c r="I47" s="45" t="s">
        <v>323</v>
      </c>
      <c r="J47" s="45" t="s">
        <v>364</v>
      </c>
      <c r="K47" s="45" t="s">
        <v>307</v>
      </c>
      <c r="L47" s="45" t="s">
        <v>355</v>
      </c>
      <c r="M47" s="45" t="s">
        <v>184</v>
      </c>
      <c r="N47" s="45" t="s">
        <v>368</v>
      </c>
      <c r="O47" s="45" t="s">
        <v>228</v>
      </c>
      <c r="P47" s="45" t="s">
        <v>162</v>
      </c>
      <c r="Q47" s="46">
        <f t="shared" si="1"/>
        <v>75.5</v>
      </c>
      <c r="R47" s="44" t="s">
        <v>163</v>
      </c>
    </row>
    <row r="48" spans="1:18" s="26" customFormat="1" ht="12.75">
      <c r="A48" s="35"/>
      <c r="B48" s="75" t="s">
        <v>164</v>
      </c>
      <c r="C48" s="27" t="s">
        <v>23</v>
      </c>
      <c r="D48" s="31">
        <v>1986</v>
      </c>
      <c r="E48" s="27" t="s">
        <v>11</v>
      </c>
      <c r="F48" s="27" t="s">
        <v>39</v>
      </c>
      <c r="G48" s="53" t="s">
        <v>247</v>
      </c>
      <c r="H48" s="45" t="s">
        <v>262</v>
      </c>
      <c r="I48" s="45" t="s">
        <v>255</v>
      </c>
      <c r="J48" s="45" t="s">
        <v>330</v>
      </c>
      <c r="K48" s="45" t="s">
        <v>346</v>
      </c>
      <c r="L48" s="45" t="s">
        <v>162</v>
      </c>
      <c r="M48" s="45" t="s">
        <v>280</v>
      </c>
      <c r="N48" s="45" t="s">
        <v>370</v>
      </c>
      <c r="O48" s="45" t="s">
        <v>266</v>
      </c>
      <c r="P48" s="45" t="s">
        <v>279</v>
      </c>
      <c r="Q48" s="46">
        <f t="shared" si="1"/>
        <v>77</v>
      </c>
      <c r="R48" s="44" t="s">
        <v>164</v>
      </c>
    </row>
    <row r="49" spans="1:18" s="26" customFormat="1" ht="12.75">
      <c r="A49" s="72"/>
      <c r="B49" s="75" t="s">
        <v>279</v>
      </c>
      <c r="C49" s="27" t="s">
        <v>112</v>
      </c>
      <c r="D49" s="31" t="s">
        <v>80</v>
      </c>
      <c r="E49" s="27" t="s">
        <v>8</v>
      </c>
      <c r="F49" s="27" t="s">
        <v>63</v>
      </c>
      <c r="G49" s="53" t="s">
        <v>173</v>
      </c>
      <c r="H49" s="45" t="s">
        <v>261</v>
      </c>
      <c r="I49" s="45" t="s">
        <v>254</v>
      </c>
      <c r="J49" s="45" t="s">
        <v>366</v>
      </c>
      <c r="K49" s="45" t="s">
        <v>307</v>
      </c>
      <c r="L49" s="45" t="s">
        <v>355</v>
      </c>
      <c r="M49" s="45" t="s">
        <v>179</v>
      </c>
      <c r="N49" s="45" t="s">
        <v>329</v>
      </c>
      <c r="O49" s="45" t="s">
        <v>232</v>
      </c>
      <c r="P49" s="45" t="s">
        <v>374</v>
      </c>
      <c r="Q49" s="46">
        <f t="shared" si="1"/>
        <v>83</v>
      </c>
      <c r="R49" s="44" t="s">
        <v>279</v>
      </c>
    </row>
    <row r="50" spans="1:18" s="26" customFormat="1" ht="12.75">
      <c r="A50" s="35"/>
      <c r="B50" s="75" t="s">
        <v>285</v>
      </c>
      <c r="C50" s="27" t="s">
        <v>29</v>
      </c>
      <c r="D50" s="31">
        <v>1986</v>
      </c>
      <c r="E50" s="27" t="s">
        <v>8</v>
      </c>
      <c r="F50" s="27" t="s">
        <v>75</v>
      </c>
      <c r="G50" s="53" t="s">
        <v>295</v>
      </c>
      <c r="H50" s="45" t="s">
        <v>229</v>
      </c>
      <c r="I50" s="45" t="s">
        <v>322</v>
      </c>
      <c r="J50" s="45" t="s">
        <v>261</v>
      </c>
      <c r="K50" s="45" t="s">
        <v>315</v>
      </c>
      <c r="L50" s="45" t="s">
        <v>261</v>
      </c>
      <c r="M50" s="45" t="s">
        <v>184</v>
      </c>
      <c r="N50" s="45" t="s">
        <v>368</v>
      </c>
      <c r="O50" s="45" t="s">
        <v>278</v>
      </c>
      <c r="P50" s="45" t="s">
        <v>259</v>
      </c>
      <c r="Q50" s="46">
        <f t="shared" si="1"/>
        <v>83.5</v>
      </c>
      <c r="R50" s="44" t="s">
        <v>285</v>
      </c>
    </row>
    <row r="51" spans="1:18" s="26" customFormat="1" ht="12.75">
      <c r="A51" s="35"/>
      <c r="B51" s="75" t="s">
        <v>261</v>
      </c>
      <c r="C51" s="27" t="s">
        <v>30</v>
      </c>
      <c r="D51" s="31">
        <v>1987</v>
      </c>
      <c r="E51" s="27" t="s">
        <v>8</v>
      </c>
      <c r="F51" s="27" t="s">
        <v>57</v>
      </c>
      <c r="G51" s="53" t="s">
        <v>291</v>
      </c>
      <c r="H51" s="45" t="s">
        <v>217</v>
      </c>
      <c r="I51" s="45" t="s">
        <v>223</v>
      </c>
      <c r="J51" s="45" t="s">
        <v>339</v>
      </c>
      <c r="K51" s="45" t="s">
        <v>312</v>
      </c>
      <c r="L51" s="45" t="s">
        <v>227</v>
      </c>
      <c r="M51" s="45" t="s">
        <v>223</v>
      </c>
      <c r="N51" s="45" t="s">
        <v>154</v>
      </c>
      <c r="O51" s="45" t="s">
        <v>230</v>
      </c>
      <c r="P51" s="45" t="s">
        <v>373</v>
      </c>
      <c r="Q51" s="46">
        <f t="shared" si="1"/>
        <v>89.5</v>
      </c>
      <c r="R51" s="44" t="s">
        <v>261</v>
      </c>
    </row>
    <row r="52" spans="1:18" s="26" customFormat="1" ht="12.75">
      <c r="A52" s="35"/>
      <c r="B52" s="75" t="s">
        <v>227</v>
      </c>
      <c r="C52" s="27" t="s">
        <v>125</v>
      </c>
      <c r="D52" s="31" t="s">
        <v>88</v>
      </c>
      <c r="E52" s="27" t="s">
        <v>27</v>
      </c>
      <c r="F52" s="27" t="s">
        <v>72</v>
      </c>
      <c r="G52" s="53" t="s">
        <v>248</v>
      </c>
      <c r="H52" s="45" t="s">
        <v>285</v>
      </c>
      <c r="I52" s="45" t="s">
        <v>325</v>
      </c>
      <c r="J52" s="45" t="s">
        <v>262</v>
      </c>
      <c r="K52" s="45" t="s">
        <v>336</v>
      </c>
      <c r="L52" s="45" t="s">
        <v>357</v>
      </c>
      <c r="M52" s="45" t="s">
        <v>267</v>
      </c>
      <c r="N52" s="45" t="s">
        <v>164</v>
      </c>
      <c r="O52" s="45" t="s">
        <v>219</v>
      </c>
      <c r="P52" s="45" t="s">
        <v>375</v>
      </c>
      <c r="Q52" s="46">
        <f t="shared" si="1"/>
        <v>91</v>
      </c>
      <c r="R52" s="44" t="s">
        <v>227</v>
      </c>
    </row>
    <row r="53" spans="1:18" s="26" customFormat="1" ht="12.75">
      <c r="A53" s="35"/>
      <c r="B53" s="75" t="s">
        <v>260</v>
      </c>
      <c r="C53" s="27" t="s">
        <v>26</v>
      </c>
      <c r="D53" s="31">
        <v>1986</v>
      </c>
      <c r="E53" s="27" t="s">
        <v>8</v>
      </c>
      <c r="F53" s="27" t="s">
        <v>20</v>
      </c>
      <c r="G53" s="53" t="s">
        <v>206</v>
      </c>
      <c r="H53" s="45" t="s">
        <v>277</v>
      </c>
      <c r="I53" s="45" t="s">
        <v>334</v>
      </c>
      <c r="J53" s="45" t="s">
        <v>285</v>
      </c>
      <c r="K53" s="45" t="s">
        <v>334</v>
      </c>
      <c r="L53" s="45" t="s">
        <v>285</v>
      </c>
      <c r="M53" s="45" t="s">
        <v>184</v>
      </c>
      <c r="N53" s="45" t="s">
        <v>368</v>
      </c>
      <c r="O53" s="45" t="s">
        <v>219</v>
      </c>
      <c r="P53" s="45" t="s">
        <v>375</v>
      </c>
      <c r="Q53" s="46">
        <f t="shared" si="1"/>
        <v>93</v>
      </c>
      <c r="R53" s="44" t="s">
        <v>379</v>
      </c>
    </row>
    <row r="54" spans="1:18" s="26" customFormat="1" ht="12.75">
      <c r="A54" s="35"/>
      <c r="B54" s="75" t="s">
        <v>229</v>
      </c>
      <c r="C54" s="27" t="s">
        <v>22</v>
      </c>
      <c r="D54" s="31">
        <v>1987</v>
      </c>
      <c r="E54" s="27" t="s">
        <v>9</v>
      </c>
      <c r="F54" s="27" t="s">
        <v>10</v>
      </c>
      <c r="G54" s="53" t="s">
        <v>193</v>
      </c>
      <c r="H54" s="45" t="s">
        <v>260</v>
      </c>
      <c r="I54" s="45" t="s">
        <v>343</v>
      </c>
      <c r="J54" s="45" t="s">
        <v>160</v>
      </c>
      <c r="K54" s="45" t="s">
        <v>252</v>
      </c>
      <c r="L54" s="45" t="s">
        <v>161</v>
      </c>
      <c r="M54" s="45" t="s">
        <v>281</v>
      </c>
      <c r="N54" s="45" t="s">
        <v>230</v>
      </c>
      <c r="O54" s="45" t="s">
        <v>260</v>
      </c>
      <c r="P54" s="45" t="s">
        <v>217</v>
      </c>
      <c r="Q54" s="46">
        <f t="shared" si="1"/>
        <v>93</v>
      </c>
      <c r="R54" s="44" t="s">
        <v>379</v>
      </c>
    </row>
    <row r="55" spans="1:18" s="26" customFormat="1" ht="12.75">
      <c r="A55" s="35"/>
      <c r="B55" s="75" t="s">
        <v>262</v>
      </c>
      <c r="C55" s="27" t="s">
        <v>241</v>
      </c>
      <c r="D55" s="31" t="s">
        <v>91</v>
      </c>
      <c r="E55" s="27" t="s">
        <v>242</v>
      </c>
      <c r="F55" s="27" t="s">
        <v>243</v>
      </c>
      <c r="G55" s="53" t="s">
        <v>250</v>
      </c>
      <c r="H55" s="45" t="s">
        <v>259</v>
      </c>
      <c r="I55" s="45" t="s">
        <v>254</v>
      </c>
      <c r="J55" s="45" t="s">
        <v>366</v>
      </c>
      <c r="K55" s="45" t="s">
        <v>303</v>
      </c>
      <c r="L55" s="45" t="s">
        <v>231</v>
      </c>
      <c r="M55" s="45" t="s">
        <v>340</v>
      </c>
      <c r="N55" s="45" t="s">
        <v>367</v>
      </c>
      <c r="O55" s="45" t="s">
        <v>228</v>
      </c>
      <c r="P55" s="45" t="s">
        <v>162</v>
      </c>
      <c r="Q55" s="46">
        <f t="shared" si="1"/>
        <v>100</v>
      </c>
      <c r="R55" s="44" t="s">
        <v>262</v>
      </c>
    </row>
    <row r="56" spans="1:18" s="26" customFormat="1" ht="12.75">
      <c r="A56" s="35"/>
      <c r="B56" s="75" t="s">
        <v>259</v>
      </c>
      <c r="C56" s="27" t="s">
        <v>119</v>
      </c>
      <c r="D56" s="31" t="s">
        <v>108</v>
      </c>
      <c r="E56" s="27" t="s">
        <v>120</v>
      </c>
      <c r="F56" s="27" t="s">
        <v>121</v>
      </c>
      <c r="G56" s="53" t="s">
        <v>192</v>
      </c>
      <c r="H56" s="45" t="s">
        <v>230</v>
      </c>
      <c r="I56" s="45" t="s">
        <v>313</v>
      </c>
      <c r="J56" s="45" t="s">
        <v>159</v>
      </c>
      <c r="K56" s="45" t="s">
        <v>255</v>
      </c>
      <c r="L56" s="45" t="s">
        <v>159</v>
      </c>
      <c r="M56" s="45" t="s">
        <v>228</v>
      </c>
      <c r="N56" s="45" t="s">
        <v>372</v>
      </c>
      <c r="O56" s="45" t="s">
        <v>259</v>
      </c>
      <c r="P56" s="45" t="s">
        <v>369</v>
      </c>
      <c r="Q56" s="46">
        <f t="shared" si="1"/>
        <v>108</v>
      </c>
      <c r="R56" s="44" t="s">
        <v>259</v>
      </c>
    </row>
    <row r="57" spans="1:18" s="26" customFormat="1" ht="12.75">
      <c r="A57" s="72"/>
      <c r="B57" s="75" t="s">
        <v>278</v>
      </c>
      <c r="C57" s="27" t="s">
        <v>257</v>
      </c>
      <c r="D57" s="73" t="s">
        <v>108</v>
      </c>
      <c r="E57" s="27" t="s">
        <v>168</v>
      </c>
      <c r="F57" s="27" t="s">
        <v>169</v>
      </c>
      <c r="G57" s="53" t="s">
        <v>178</v>
      </c>
      <c r="H57" s="45" t="s">
        <v>163</v>
      </c>
      <c r="I57" s="45" t="s">
        <v>186</v>
      </c>
      <c r="J57" s="45" t="s">
        <v>214</v>
      </c>
      <c r="K57" s="45" t="s">
        <v>310</v>
      </c>
      <c r="L57" s="45" t="s">
        <v>356</v>
      </c>
      <c r="M57" s="45" t="s">
        <v>283</v>
      </c>
      <c r="N57" s="45" t="s">
        <v>369</v>
      </c>
      <c r="O57" s="45" t="s">
        <v>259</v>
      </c>
      <c r="P57" s="45" t="s">
        <v>369</v>
      </c>
      <c r="Q57" s="46">
        <f t="shared" si="1"/>
        <v>108.5</v>
      </c>
      <c r="R57" s="44" t="s">
        <v>278</v>
      </c>
    </row>
    <row r="58" spans="1:18" s="26" customFormat="1" ht="12.75">
      <c r="A58" s="35"/>
      <c r="B58" s="75" t="s">
        <v>218</v>
      </c>
      <c r="C58" s="27" t="s">
        <v>127</v>
      </c>
      <c r="D58" s="31" t="s">
        <v>108</v>
      </c>
      <c r="E58" s="27" t="s">
        <v>17</v>
      </c>
      <c r="F58" s="27" t="s">
        <v>32</v>
      </c>
      <c r="G58" s="53" t="s">
        <v>196</v>
      </c>
      <c r="H58" s="45" t="s">
        <v>278</v>
      </c>
      <c r="I58" s="45" t="s">
        <v>344</v>
      </c>
      <c r="J58" s="45" t="s">
        <v>260</v>
      </c>
      <c r="K58" s="45" t="s">
        <v>325</v>
      </c>
      <c r="L58" s="45" t="s">
        <v>354</v>
      </c>
      <c r="M58" s="45" t="s">
        <v>266</v>
      </c>
      <c r="N58" s="45" t="s">
        <v>348</v>
      </c>
      <c r="O58" s="45" t="s">
        <v>214</v>
      </c>
      <c r="P58" s="45" t="s">
        <v>261</v>
      </c>
      <c r="Q58" s="46">
        <f t="shared" si="1"/>
        <v>113.5</v>
      </c>
      <c r="R58" s="44" t="s">
        <v>218</v>
      </c>
    </row>
    <row r="59" spans="1:18" s="26" customFormat="1" ht="12.75">
      <c r="A59" s="35"/>
      <c r="B59" s="75" t="s">
        <v>219</v>
      </c>
      <c r="C59" s="27" t="s">
        <v>286</v>
      </c>
      <c r="D59" s="31" t="s">
        <v>80</v>
      </c>
      <c r="E59" s="27" t="s">
        <v>168</v>
      </c>
      <c r="F59" s="27" t="s">
        <v>169</v>
      </c>
      <c r="G59" s="53" t="s">
        <v>297</v>
      </c>
      <c r="H59" s="45" t="s">
        <v>164</v>
      </c>
      <c r="I59" s="45" t="s">
        <v>323</v>
      </c>
      <c r="J59" s="45" t="s">
        <v>364</v>
      </c>
      <c r="K59" s="45" t="s">
        <v>317</v>
      </c>
      <c r="L59" s="45" t="s">
        <v>232</v>
      </c>
      <c r="M59" s="45" t="s">
        <v>184</v>
      </c>
      <c r="N59" s="45" t="s">
        <v>368</v>
      </c>
      <c r="O59" s="45" t="s">
        <v>285</v>
      </c>
      <c r="P59" s="45" t="s">
        <v>281</v>
      </c>
      <c r="Q59" s="46">
        <f t="shared" si="1"/>
        <v>114</v>
      </c>
      <c r="R59" s="44" t="s">
        <v>219</v>
      </c>
    </row>
    <row r="60" spans="1:18" s="26" customFormat="1" ht="12.75">
      <c r="A60" s="35"/>
      <c r="B60" s="75" t="s">
        <v>214</v>
      </c>
      <c r="C60" s="27" t="s">
        <v>24</v>
      </c>
      <c r="D60" s="31" t="s">
        <v>108</v>
      </c>
      <c r="E60" s="27" t="s">
        <v>9</v>
      </c>
      <c r="F60" s="27" t="s">
        <v>15</v>
      </c>
      <c r="G60" s="53" t="s">
        <v>298</v>
      </c>
      <c r="H60" s="45" t="s">
        <v>160</v>
      </c>
      <c r="I60" s="45" t="s">
        <v>324</v>
      </c>
      <c r="J60" s="45" t="s">
        <v>279</v>
      </c>
      <c r="K60" s="45" t="s">
        <v>187</v>
      </c>
      <c r="L60" s="45" t="s">
        <v>262</v>
      </c>
      <c r="M60" s="45" t="s">
        <v>216</v>
      </c>
      <c r="N60" s="45" t="s">
        <v>359</v>
      </c>
      <c r="O60" s="45" t="s">
        <v>279</v>
      </c>
      <c r="P60" s="45" t="s">
        <v>377</v>
      </c>
      <c r="Q60" s="46">
        <f t="shared" si="1"/>
        <v>115</v>
      </c>
      <c r="R60" s="44" t="s">
        <v>214</v>
      </c>
    </row>
    <row r="61" spans="1:18" s="26" customFormat="1" ht="12.75">
      <c r="A61" s="35"/>
      <c r="B61" s="75" t="s">
        <v>266</v>
      </c>
      <c r="C61" s="27" t="s">
        <v>109</v>
      </c>
      <c r="D61" s="31" t="s">
        <v>88</v>
      </c>
      <c r="E61" s="27" t="s">
        <v>11</v>
      </c>
      <c r="F61" s="27" t="s">
        <v>33</v>
      </c>
      <c r="G61" s="53" t="s">
        <v>293</v>
      </c>
      <c r="H61" s="45" t="s">
        <v>231</v>
      </c>
      <c r="I61" s="45" t="s">
        <v>321</v>
      </c>
      <c r="J61" s="45" t="s">
        <v>230</v>
      </c>
      <c r="K61" s="45" t="s">
        <v>314</v>
      </c>
      <c r="L61" s="45" t="s">
        <v>279</v>
      </c>
      <c r="M61" s="45" t="s">
        <v>282</v>
      </c>
      <c r="N61" s="45" t="s">
        <v>352</v>
      </c>
      <c r="O61" s="45" t="s">
        <v>229</v>
      </c>
      <c r="P61" s="45" t="s">
        <v>376</v>
      </c>
      <c r="Q61" s="46">
        <f t="shared" si="1"/>
        <v>121</v>
      </c>
      <c r="R61" s="44" t="s">
        <v>266</v>
      </c>
    </row>
    <row r="62" spans="1:18" s="26" customFormat="1" ht="12.75">
      <c r="A62" s="35"/>
      <c r="B62" s="75" t="s">
        <v>228</v>
      </c>
      <c r="C62" s="27" t="s">
        <v>129</v>
      </c>
      <c r="D62" s="31" t="s">
        <v>80</v>
      </c>
      <c r="E62" s="27" t="s">
        <v>92</v>
      </c>
      <c r="F62" s="27" t="s">
        <v>93</v>
      </c>
      <c r="G62" s="53" t="s">
        <v>208</v>
      </c>
      <c r="H62" s="45" t="s">
        <v>284</v>
      </c>
      <c r="I62" s="45" t="s">
        <v>335</v>
      </c>
      <c r="J62" s="45" t="s">
        <v>365</v>
      </c>
      <c r="K62" s="45" t="s">
        <v>325</v>
      </c>
      <c r="L62" s="45" t="s">
        <v>354</v>
      </c>
      <c r="M62" s="45" t="s">
        <v>282</v>
      </c>
      <c r="N62" s="45" t="s">
        <v>352</v>
      </c>
      <c r="O62" s="45" t="s">
        <v>278</v>
      </c>
      <c r="P62" s="45" t="s">
        <v>259</v>
      </c>
      <c r="Q62" s="46">
        <f t="shared" si="1"/>
        <v>127.5</v>
      </c>
      <c r="R62" s="44" t="s">
        <v>228</v>
      </c>
    </row>
    <row r="63" spans="1:18" s="26" customFormat="1" ht="12.75">
      <c r="A63" s="35"/>
      <c r="B63" s="75" t="s">
        <v>226</v>
      </c>
      <c r="C63" s="27" t="s">
        <v>123</v>
      </c>
      <c r="D63" s="31" t="s">
        <v>91</v>
      </c>
      <c r="E63" s="27" t="s">
        <v>27</v>
      </c>
      <c r="F63" s="27" t="s">
        <v>72</v>
      </c>
      <c r="G63" s="53" t="s">
        <v>294</v>
      </c>
      <c r="H63" s="45" t="s">
        <v>214</v>
      </c>
      <c r="I63" s="45" t="s">
        <v>185</v>
      </c>
      <c r="J63" s="45" t="s">
        <v>266</v>
      </c>
      <c r="K63" s="45" t="s">
        <v>223</v>
      </c>
      <c r="L63" s="45" t="s">
        <v>360</v>
      </c>
      <c r="M63" s="45" t="s">
        <v>301</v>
      </c>
      <c r="N63" s="45" t="s">
        <v>162</v>
      </c>
      <c r="O63" s="45" t="s">
        <v>227</v>
      </c>
      <c r="P63" s="45" t="s">
        <v>277</v>
      </c>
      <c r="Q63" s="46">
        <f t="shared" si="1"/>
        <v>130.5</v>
      </c>
      <c r="R63" s="44" t="s">
        <v>226</v>
      </c>
    </row>
    <row r="64" spans="1:18" s="26" customFormat="1" ht="12.75">
      <c r="A64" s="35"/>
      <c r="B64" s="75" t="s">
        <v>232</v>
      </c>
      <c r="C64" s="27" t="s">
        <v>126</v>
      </c>
      <c r="D64" s="31" t="s">
        <v>108</v>
      </c>
      <c r="E64" s="27" t="s">
        <v>17</v>
      </c>
      <c r="F64" s="27" t="s">
        <v>32</v>
      </c>
      <c r="G64" s="53" t="s">
        <v>174</v>
      </c>
      <c r="H64" s="45" t="s">
        <v>301</v>
      </c>
      <c r="I64" s="45" t="s">
        <v>255</v>
      </c>
      <c r="J64" s="45" t="s">
        <v>330</v>
      </c>
      <c r="K64" s="45" t="s">
        <v>308</v>
      </c>
      <c r="L64" s="45" t="s">
        <v>160</v>
      </c>
      <c r="M64" s="45" t="s">
        <v>230</v>
      </c>
      <c r="N64" s="45" t="s">
        <v>258</v>
      </c>
      <c r="O64" s="45" t="s">
        <v>260</v>
      </c>
      <c r="P64" s="45" t="s">
        <v>217</v>
      </c>
      <c r="Q64" s="46">
        <f t="shared" si="1"/>
        <v>131.5</v>
      </c>
      <c r="R64" s="44" t="s">
        <v>232</v>
      </c>
    </row>
    <row r="65" spans="2:18" s="35" customFormat="1" ht="12.75">
      <c r="B65" s="75" t="s">
        <v>230</v>
      </c>
      <c r="C65" s="27" t="s">
        <v>200</v>
      </c>
      <c r="D65" s="31" t="s">
        <v>80</v>
      </c>
      <c r="E65" s="27" t="s">
        <v>8</v>
      </c>
      <c r="F65" s="27" t="s">
        <v>66</v>
      </c>
      <c r="G65" s="53" t="s">
        <v>209</v>
      </c>
      <c r="H65" s="45" t="s">
        <v>266</v>
      </c>
      <c r="I65" s="45" t="s">
        <v>223</v>
      </c>
      <c r="J65" s="45" t="s">
        <v>339</v>
      </c>
      <c r="K65" s="45" t="s">
        <v>321</v>
      </c>
      <c r="L65" s="45" t="s">
        <v>358</v>
      </c>
      <c r="M65" s="45" t="s">
        <v>282</v>
      </c>
      <c r="N65" s="45" t="s">
        <v>352</v>
      </c>
      <c r="O65" s="45" t="s">
        <v>218</v>
      </c>
      <c r="P65" s="45" t="s">
        <v>229</v>
      </c>
      <c r="Q65" s="46">
        <f t="shared" si="1"/>
        <v>133</v>
      </c>
      <c r="R65" s="44" t="s">
        <v>380</v>
      </c>
    </row>
    <row r="66" spans="1:18" s="26" customFormat="1" ht="12.75">
      <c r="A66" s="72"/>
      <c r="B66" s="75" t="s">
        <v>217</v>
      </c>
      <c r="C66" s="27" t="s">
        <v>201</v>
      </c>
      <c r="D66" s="31" t="s">
        <v>80</v>
      </c>
      <c r="E66" s="27" t="s">
        <v>8</v>
      </c>
      <c r="F66" s="27" t="s">
        <v>66</v>
      </c>
      <c r="G66" s="28" t="s">
        <v>210</v>
      </c>
      <c r="H66" s="45" t="s">
        <v>281</v>
      </c>
      <c r="I66" s="45" t="s">
        <v>310</v>
      </c>
      <c r="J66" s="45" t="s">
        <v>228</v>
      </c>
      <c r="K66" s="45" t="s">
        <v>336</v>
      </c>
      <c r="L66" s="45" t="s">
        <v>357</v>
      </c>
      <c r="M66" s="45" t="s">
        <v>282</v>
      </c>
      <c r="N66" s="45" t="s">
        <v>352</v>
      </c>
      <c r="O66" s="45" t="s">
        <v>278</v>
      </c>
      <c r="P66" s="45" t="s">
        <v>259</v>
      </c>
      <c r="Q66" s="46">
        <f t="shared" si="1"/>
        <v>133</v>
      </c>
      <c r="R66" s="44" t="s">
        <v>380</v>
      </c>
    </row>
    <row r="67" spans="1:18" s="26" customFormat="1" ht="12.75">
      <c r="A67" s="35"/>
      <c r="B67" s="75" t="s">
        <v>231</v>
      </c>
      <c r="C67" s="27" t="s">
        <v>107</v>
      </c>
      <c r="D67" s="31" t="s">
        <v>88</v>
      </c>
      <c r="E67" s="27" t="s">
        <v>11</v>
      </c>
      <c r="F67" s="27" t="s">
        <v>33</v>
      </c>
      <c r="G67" s="53" t="s">
        <v>197</v>
      </c>
      <c r="H67" s="45" t="s">
        <v>215</v>
      </c>
      <c r="I67" s="45" t="s">
        <v>345</v>
      </c>
      <c r="J67" s="45" t="s">
        <v>215</v>
      </c>
      <c r="K67" s="45" t="s">
        <v>310</v>
      </c>
      <c r="L67" s="45" t="s">
        <v>356</v>
      </c>
      <c r="M67" s="45" t="s">
        <v>283</v>
      </c>
      <c r="N67" s="45" t="s">
        <v>369</v>
      </c>
      <c r="O67" s="45" t="s">
        <v>262</v>
      </c>
      <c r="P67" s="45" t="s">
        <v>228</v>
      </c>
      <c r="Q67" s="46">
        <f t="shared" si="1"/>
        <v>144</v>
      </c>
      <c r="R67" s="44" t="s">
        <v>231</v>
      </c>
    </row>
    <row r="68" spans="1:18" s="26" customFormat="1" ht="12.75">
      <c r="A68" s="35"/>
      <c r="B68" s="75" t="s">
        <v>216</v>
      </c>
      <c r="C68" s="27" t="s">
        <v>128</v>
      </c>
      <c r="D68" s="31" t="s">
        <v>88</v>
      </c>
      <c r="E68" s="27" t="s">
        <v>92</v>
      </c>
      <c r="F68" s="27" t="s">
        <v>93</v>
      </c>
      <c r="G68" s="53" t="s">
        <v>296</v>
      </c>
      <c r="H68" s="45" t="s">
        <v>219</v>
      </c>
      <c r="I68" s="45" t="s">
        <v>318</v>
      </c>
      <c r="J68" s="45" t="s">
        <v>226</v>
      </c>
      <c r="K68" s="45" t="s">
        <v>316</v>
      </c>
      <c r="L68" s="45" t="s">
        <v>359</v>
      </c>
      <c r="M68" s="45" t="s">
        <v>339</v>
      </c>
      <c r="N68" s="45" t="s">
        <v>371</v>
      </c>
      <c r="O68" s="45" t="s">
        <v>229</v>
      </c>
      <c r="P68" s="45" t="s">
        <v>376</v>
      </c>
      <c r="Q68" s="46">
        <f t="shared" si="1"/>
        <v>144.5</v>
      </c>
      <c r="R68" s="44" t="s">
        <v>216</v>
      </c>
    </row>
    <row r="69" spans="1:18" s="26" customFormat="1" ht="12.75">
      <c r="A69" s="35"/>
      <c r="B69" s="75" t="s">
        <v>277</v>
      </c>
      <c r="C69" s="27" t="s">
        <v>113</v>
      </c>
      <c r="D69" s="31" t="s">
        <v>80</v>
      </c>
      <c r="E69" s="27" t="s">
        <v>8</v>
      </c>
      <c r="F69" s="27" t="s">
        <v>63</v>
      </c>
      <c r="G69" s="53" t="s">
        <v>195</v>
      </c>
      <c r="H69" s="45" t="s">
        <v>283</v>
      </c>
      <c r="I69" s="45" t="s">
        <v>222</v>
      </c>
      <c r="J69" s="45" t="s">
        <v>259</v>
      </c>
      <c r="K69" s="45" t="s">
        <v>299</v>
      </c>
      <c r="L69" s="45" t="s">
        <v>219</v>
      </c>
      <c r="M69" s="45" t="s">
        <v>284</v>
      </c>
      <c r="N69" s="45" t="s">
        <v>226</v>
      </c>
      <c r="O69" s="45" t="s">
        <v>261</v>
      </c>
      <c r="P69" s="45" t="s">
        <v>327</v>
      </c>
      <c r="Q69" s="46">
        <f t="shared" si="1"/>
        <v>146</v>
      </c>
      <c r="R69" s="44" t="s">
        <v>277</v>
      </c>
    </row>
    <row r="70" spans="1:18" s="26" customFormat="1" ht="12.75">
      <c r="A70" s="35"/>
      <c r="B70" s="75" t="s">
        <v>215</v>
      </c>
      <c r="C70" s="27" t="s">
        <v>244</v>
      </c>
      <c r="D70" s="31" t="s">
        <v>88</v>
      </c>
      <c r="E70" s="27" t="s">
        <v>92</v>
      </c>
      <c r="F70" s="27" t="s">
        <v>93</v>
      </c>
      <c r="G70" s="53" t="s">
        <v>251</v>
      </c>
      <c r="H70" s="45" t="s">
        <v>339</v>
      </c>
      <c r="I70" s="45" t="s">
        <v>221</v>
      </c>
      <c r="J70" s="45" t="s">
        <v>219</v>
      </c>
      <c r="K70" s="45" t="s">
        <v>184</v>
      </c>
      <c r="L70" s="45" t="s">
        <v>280</v>
      </c>
      <c r="M70" s="45" t="s">
        <v>184</v>
      </c>
      <c r="N70" s="45" t="s">
        <v>368</v>
      </c>
      <c r="O70" s="45" t="s">
        <v>227</v>
      </c>
      <c r="P70" s="45" t="s">
        <v>277</v>
      </c>
      <c r="Q70" s="46">
        <f t="shared" si="1"/>
        <v>147.5</v>
      </c>
      <c r="R70" s="44" t="s">
        <v>215</v>
      </c>
    </row>
    <row r="71" spans="1:18" s="26" customFormat="1" ht="12.75">
      <c r="A71" s="35"/>
      <c r="B71" s="75" t="s">
        <v>327</v>
      </c>
      <c r="C71" s="27" t="s">
        <v>115</v>
      </c>
      <c r="D71" s="31" t="s">
        <v>91</v>
      </c>
      <c r="E71" s="27" t="s">
        <v>8</v>
      </c>
      <c r="F71" s="27" t="s">
        <v>63</v>
      </c>
      <c r="G71" s="53" t="s">
        <v>246</v>
      </c>
      <c r="H71" s="45" t="s">
        <v>218</v>
      </c>
      <c r="I71" s="45" t="s">
        <v>219</v>
      </c>
      <c r="J71" s="45" t="s">
        <v>348</v>
      </c>
      <c r="K71" s="45" t="s">
        <v>259</v>
      </c>
      <c r="L71" s="45" t="s">
        <v>267</v>
      </c>
      <c r="M71" s="45" t="s">
        <v>301</v>
      </c>
      <c r="N71" s="45" t="s">
        <v>162</v>
      </c>
      <c r="O71" s="45" t="s">
        <v>285</v>
      </c>
      <c r="P71" s="45" t="s">
        <v>281</v>
      </c>
      <c r="Q71" s="46">
        <f t="shared" si="1"/>
        <v>157</v>
      </c>
      <c r="R71" s="44" t="s">
        <v>327</v>
      </c>
    </row>
    <row r="72" spans="1:18" s="26" customFormat="1" ht="12.75">
      <c r="A72" s="35"/>
      <c r="B72" s="75" t="s">
        <v>339</v>
      </c>
      <c r="C72" s="27" t="s">
        <v>122</v>
      </c>
      <c r="D72" s="31" t="s">
        <v>88</v>
      </c>
      <c r="E72" s="27" t="s">
        <v>120</v>
      </c>
      <c r="F72" s="27" t="s">
        <v>121</v>
      </c>
      <c r="G72" s="53" t="s">
        <v>207</v>
      </c>
      <c r="H72" s="45" t="s">
        <v>226</v>
      </c>
      <c r="I72" s="45" t="s">
        <v>335</v>
      </c>
      <c r="J72" s="45" t="s">
        <v>365</v>
      </c>
      <c r="K72" s="45" t="s">
        <v>281</v>
      </c>
      <c r="L72" s="45" t="s">
        <v>282</v>
      </c>
      <c r="M72" s="45" t="s">
        <v>281</v>
      </c>
      <c r="N72" s="45" t="s">
        <v>230</v>
      </c>
      <c r="O72" s="45" t="s">
        <v>260</v>
      </c>
      <c r="P72" s="45" t="s">
        <v>217</v>
      </c>
      <c r="Q72" s="46">
        <f t="shared" si="1"/>
        <v>158.5</v>
      </c>
      <c r="R72" s="44" t="s">
        <v>339</v>
      </c>
    </row>
    <row r="73" spans="1:18" s="26" customFormat="1" ht="12.75">
      <c r="A73" s="35"/>
      <c r="B73" s="75" t="s">
        <v>281</v>
      </c>
      <c r="C73" s="27" t="s">
        <v>170</v>
      </c>
      <c r="D73" s="31" t="s">
        <v>80</v>
      </c>
      <c r="E73" s="27" t="s">
        <v>168</v>
      </c>
      <c r="F73" s="27" t="s">
        <v>169</v>
      </c>
      <c r="G73" s="53" t="s">
        <v>177</v>
      </c>
      <c r="H73" s="45" t="s">
        <v>216</v>
      </c>
      <c r="I73" s="45" t="s">
        <v>212</v>
      </c>
      <c r="J73" s="45" t="s">
        <v>258</v>
      </c>
      <c r="K73" s="45" t="s">
        <v>221</v>
      </c>
      <c r="L73" s="45" t="s">
        <v>278</v>
      </c>
      <c r="M73" s="45" t="s">
        <v>259</v>
      </c>
      <c r="N73" s="45" t="s">
        <v>267</v>
      </c>
      <c r="O73" s="45" t="s">
        <v>259</v>
      </c>
      <c r="P73" s="45" t="s">
        <v>369</v>
      </c>
      <c r="Q73" s="46">
        <f t="shared" si="1"/>
        <v>159.5</v>
      </c>
      <c r="R73" s="44" t="s">
        <v>281</v>
      </c>
    </row>
    <row r="74" spans="1:18" s="26" customFormat="1" ht="12.75">
      <c r="A74" s="35"/>
      <c r="B74" s="75" t="s">
        <v>258</v>
      </c>
      <c r="C74" s="27" t="s">
        <v>124</v>
      </c>
      <c r="D74" s="31" t="s">
        <v>88</v>
      </c>
      <c r="E74" s="27" t="s">
        <v>27</v>
      </c>
      <c r="F74" s="27" t="s">
        <v>72</v>
      </c>
      <c r="G74" s="53" t="s">
        <v>194</v>
      </c>
      <c r="H74" s="45" t="s">
        <v>232</v>
      </c>
      <c r="I74" s="45" t="s">
        <v>213</v>
      </c>
      <c r="J74" s="45" t="s">
        <v>232</v>
      </c>
      <c r="K74" s="45" t="s">
        <v>316</v>
      </c>
      <c r="L74" s="45" t="s">
        <v>359</v>
      </c>
      <c r="M74" s="45" t="s">
        <v>216</v>
      </c>
      <c r="N74" s="45" t="s">
        <v>359</v>
      </c>
      <c r="O74" s="45" t="s">
        <v>227</v>
      </c>
      <c r="P74" s="45" t="s">
        <v>277</v>
      </c>
      <c r="Q74" s="46">
        <f t="shared" si="1"/>
        <v>160</v>
      </c>
      <c r="R74" s="44" t="s">
        <v>258</v>
      </c>
    </row>
    <row r="75" spans="1:18" s="26" customFormat="1" ht="12.75">
      <c r="A75" s="35"/>
      <c r="B75" s="75" t="s">
        <v>284</v>
      </c>
      <c r="C75" s="27" t="s">
        <v>287</v>
      </c>
      <c r="D75" s="31" t="s">
        <v>80</v>
      </c>
      <c r="E75" s="27" t="s">
        <v>120</v>
      </c>
      <c r="F75" s="27" t="s">
        <v>288</v>
      </c>
      <c r="G75" s="53" t="s">
        <v>311</v>
      </c>
      <c r="H75" s="45" t="s">
        <v>228</v>
      </c>
      <c r="I75" s="45" t="s">
        <v>223</v>
      </c>
      <c r="J75" s="45" t="s">
        <v>339</v>
      </c>
      <c r="K75" s="45" t="s">
        <v>318</v>
      </c>
      <c r="L75" s="45" t="s">
        <v>216</v>
      </c>
      <c r="M75" s="45" t="s">
        <v>217</v>
      </c>
      <c r="N75" s="45" t="s">
        <v>281</v>
      </c>
      <c r="O75" s="45" t="s">
        <v>347</v>
      </c>
      <c r="P75" s="45" t="s">
        <v>267</v>
      </c>
      <c r="Q75" s="46">
        <f t="shared" si="1"/>
        <v>176</v>
      </c>
      <c r="R75" s="44" t="s">
        <v>284</v>
      </c>
    </row>
    <row r="76" spans="1:18" s="26" customFormat="1" ht="12.75">
      <c r="A76" s="35"/>
      <c r="B76" s="75" t="s">
        <v>280</v>
      </c>
      <c r="C76" s="27" t="s">
        <v>110</v>
      </c>
      <c r="D76" s="31" t="s">
        <v>88</v>
      </c>
      <c r="E76" s="27" t="s">
        <v>11</v>
      </c>
      <c r="F76" s="27" t="s">
        <v>33</v>
      </c>
      <c r="G76" s="53" t="s">
        <v>211</v>
      </c>
      <c r="H76" s="45" t="s">
        <v>327</v>
      </c>
      <c r="I76" s="45" t="s">
        <v>280</v>
      </c>
      <c r="J76" s="45" t="s">
        <v>280</v>
      </c>
      <c r="K76" s="45" t="s">
        <v>337</v>
      </c>
      <c r="L76" s="45" t="s">
        <v>281</v>
      </c>
      <c r="M76" s="45" t="s">
        <v>277</v>
      </c>
      <c r="N76" s="45" t="s">
        <v>215</v>
      </c>
      <c r="O76" s="45" t="s">
        <v>279</v>
      </c>
      <c r="P76" s="45" t="s">
        <v>377</v>
      </c>
      <c r="Q76" s="46">
        <f t="shared" si="1"/>
        <v>185.5</v>
      </c>
      <c r="R76" s="44" t="s">
        <v>280</v>
      </c>
    </row>
    <row r="77" spans="1:18" s="26" customFormat="1" ht="12.75">
      <c r="A77" s="35"/>
      <c r="B77" s="75" t="s">
        <v>283</v>
      </c>
      <c r="C77" s="27" t="s">
        <v>166</v>
      </c>
      <c r="D77" s="31" t="s">
        <v>88</v>
      </c>
      <c r="E77" s="27" t="s">
        <v>92</v>
      </c>
      <c r="F77" s="27" t="s">
        <v>93</v>
      </c>
      <c r="G77" s="53" t="s">
        <v>305</v>
      </c>
      <c r="H77" s="45" t="s">
        <v>258</v>
      </c>
      <c r="I77" s="45" t="s">
        <v>258</v>
      </c>
      <c r="J77" s="45" t="s">
        <v>283</v>
      </c>
      <c r="K77" s="45" t="s">
        <v>321</v>
      </c>
      <c r="L77" s="45" t="s">
        <v>358</v>
      </c>
      <c r="M77" s="45" t="s">
        <v>218</v>
      </c>
      <c r="N77" s="45" t="s">
        <v>184</v>
      </c>
      <c r="O77" s="45" t="s">
        <v>285</v>
      </c>
      <c r="P77" s="45" t="s">
        <v>281</v>
      </c>
      <c r="Q77" s="46">
        <f t="shared" si="1"/>
        <v>193.5</v>
      </c>
      <c r="R77" s="44" t="s">
        <v>283</v>
      </c>
    </row>
    <row r="78" spans="1:18" s="26" customFormat="1" ht="12.75">
      <c r="A78" s="35"/>
      <c r="B78" s="75" t="s">
        <v>282</v>
      </c>
      <c r="C78" s="27" t="s">
        <v>111</v>
      </c>
      <c r="D78" s="31" t="s">
        <v>91</v>
      </c>
      <c r="E78" s="27" t="s">
        <v>11</v>
      </c>
      <c r="F78" s="27" t="s">
        <v>33</v>
      </c>
      <c r="G78" s="53" t="s">
        <v>204</v>
      </c>
      <c r="H78" s="45" t="s">
        <v>184</v>
      </c>
      <c r="I78" s="45" t="s">
        <v>278</v>
      </c>
      <c r="J78" s="45" t="s">
        <v>184</v>
      </c>
      <c r="K78" s="45" t="s">
        <v>282</v>
      </c>
      <c r="L78" s="45" t="s">
        <v>283</v>
      </c>
      <c r="M78" s="45" t="s">
        <v>280</v>
      </c>
      <c r="N78" s="45" t="s">
        <v>370</v>
      </c>
      <c r="O78" s="45" t="s">
        <v>159</v>
      </c>
      <c r="P78" s="45" t="s">
        <v>348</v>
      </c>
      <c r="Q78" s="46">
        <f t="shared" si="1"/>
        <v>197.5</v>
      </c>
      <c r="R78" s="44" t="s">
        <v>282</v>
      </c>
    </row>
    <row r="79" spans="1:18" s="26" customFormat="1" ht="12.75">
      <c r="A79" s="35"/>
      <c r="B79" s="75" t="s">
        <v>348</v>
      </c>
      <c r="C79" s="27" t="s">
        <v>167</v>
      </c>
      <c r="D79" s="31" t="s">
        <v>80</v>
      </c>
      <c r="E79" s="27" t="s">
        <v>168</v>
      </c>
      <c r="F79" s="27" t="s">
        <v>169</v>
      </c>
      <c r="G79" s="53" t="s">
        <v>176</v>
      </c>
      <c r="H79" s="45" t="s">
        <v>280</v>
      </c>
      <c r="I79" s="45" t="s">
        <v>216</v>
      </c>
      <c r="J79" s="45" t="s">
        <v>282</v>
      </c>
      <c r="K79" s="45" t="s">
        <v>223</v>
      </c>
      <c r="L79" s="45" t="s">
        <v>360</v>
      </c>
      <c r="M79" s="45" t="s">
        <v>226</v>
      </c>
      <c r="N79" s="45" t="s">
        <v>280</v>
      </c>
      <c r="O79" s="45" t="s">
        <v>163</v>
      </c>
      <c r="P79" s="45" t="s">
        <v>282</v>
      </c>
      <c r="Q79" s="46">
        <f t="shared" si="1"/>
        <v>202.5</v>
      </c>
      <c r="R79" s="44" t="s">
        <v>348</v>
      </c>
    </row>
    <row r="80" spans="1:18" s="26" customFormat="1" ht="12.75">
      <c r="A80" s="35"/>
      <c r="B80" s="75" t="s">
        <v>184</v>
      </c>
      <c r="C80" s="74" t="s">
        <v>188</v>
      </c>
      <c r="D80" s="73" t="s">
        <v>88</v>
      </c>
      <c r="E80" s="88" t="s">
        <v>92</v>
      </c>
      <c r="F80" s="88" t="s">
        <v>93</v>
      </c>
      <c r="G80" s="53" t="s">
        <v>198</v>
      </c>
      <c r="H80" s="45" t="s">
        <v>282</v>
      </c>
      <c r="I80" s="45" t="s">
        <v>340</v>
      </c>
      <c r="J80" s="45" t="s">
        <v>284</v>
      </c>
      <c r="K80" s="45" t="s">
        <v>217</v>
      </c>
      <c r="L80" s="45" t="s">
        <v>348</v>
      </c>
      <c r="M80" s="45" t="s">
        <v>232</v>
      </c>
      <c r="N80" s="45" t="s">
        <v>284</v>
      </c>
      <c r="O80" s="45" t="s">
        <v>164</v>
      </c>
      <c r="P80" s="45" t="s">
        <v>283</v>
      </c>
      <c r="Q80" s="46">
        <f t="shared" si="1"/>
        <v>204</v>
      </c>
      <c r="R80" s="44" t="s">
        <v>184</v>
      </c>
    </row>
    <row r="81" spans="1:18" s="26" customFormat="1" ht="12.75">
      <c r="A81" s="35"/>
      <c r="B81" s="75" t="s">
        <v>267</v>
      </c>
      <c r="C81" s="27" t="s">
        <v>116</v>
      </c>
      <c r="D81" s="31" t="s">
        <v>91</v>
      </c>
      <c r="E81" s="27" t="s">
        <v>8</v>
      </c>
      <c r="F81" s="27" t="s">
        <v>63</v>
      </c>
      <c r="G81" s="53" t="s">
        <v>202</v>
      </c>
      <c r="H81" s="45" t="s">
        <v>348</v>
      </c>
      <c r="I81" s="45" t="s">
        <v>261</v>
      </c>
      <c r="J81" s="45" t="s">
        <v>267</v>
      </c>
      <c r="K81" s="45" t="s">
        <v>228</v>
      </c>
      <c r="L81" s="45" t="s">
        <v>184</v>
      </c>
      <c r="M81" s="45" t="s">
        <v>228</v>
      </c>
      <c r="N81" s="45" t="s">
        <v>372</v>
      </c>
      <c r="O81" s="45" t="s">
        <v>156</v>
      </c>
      <c r="P81" s="45" t="s">
        <v>184</v>
      </c>
      <c r="Q81" s="46">
        <f t="shared" si="1"/>
        <v>217.5</v>
      </c>
      <c r="R81" s="44" t="s">
        <v>267</v>
      </c>
    </row>
    <row r="82" spans="1:18" s="26" customFormat="1" ht="12.75">
      <c r="A82" s="35"/>
      <c r="B82" s="75" t="s">
        <v>301</v>
      </c>
      <c r="C82" s="27" t="s">
        <v>114</v>
      </c>
      <c r="D82" s="31" t="s">
        <v>108</v>
      </c>
      <c r="E82" s="27" t="s">
        <v>8</v>
      </c>
      <c r="F82" s="27" t="s">
        <v>63</v>
      </c>
      <c r="G82" s="53" t="s">
        <v>245</v>
      </c>
      <c r="H82" s="45" t="s">
        <v>267</v>
      </c>
      <c r="I82" s="45"/>
      <c r="J82" s="45"/>
      <c r="K82" s="45"/>
      <c r="L82" s="45"/>
      <c r="M82" s="45"/>
      <c r="N82" s="45"/>
      <c r="O82" s="45"/>
      <c r="P82" s="45"/>
      <c r="Q82" s="46">
        <f t="shared" si="1"/>
        <v>45</v>
      </c>
      <c r="R82" s="44" t="s">
        <v>301</v>
      </c>
    </row>
    <row r="83" spans="1:18" s="26" customFormat="1" ht="13.5" thickBot="1">
      <c r="A83" s="35"/>
      <c r="B83" s="76" t="s">
        <v>338</v>
      </c>
      <c r="C83" s="32" t="s">
        <v>117</v>
      </c>
      <c r="D83" s="33" t="s">
        <v>88</v>
      </c>
      <c r="E83" s="32" t="s">
        <v>8</v>
      </c>
      <c r="F83" s="32" t="s">
        <v>63</v>
      </c>
      <c r="G83" s="77" t="s">
        <v>203</v>
      </c>
      <c r="H83" s="78" t="s">
        <v>338</v>
      </c>
      <c r="I83" s="78"/>
      <c r="J83" s="78"/>
      <c r="K83" s="78"/>
      <c r="L83" s="78"/>
      <c r="M83" s="78"/>
      <c r="N83" s="78"/>
      <c r="O83" s="78"/>
      <c r="P83" s="78"/>
      <c r="Q83" s="49">
        <f t="shared" si="1"/>
        <v>47</v>
      </c>
      <c r="R83" s="79" t="s">
        <v>338</v>
      </c>
    </row>
    <row r="84" spans="2:18" s="35" customFormat="1" ht="12.75">
      <c r="B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7"/>
      <c r="R84" s="38"/>
    </row>
    <row r="85" spans="2:18" s="35" customFormat="1" ht="20.25" customHeight="1">
      <c r="B85" s="36"/>
      <c r="G85" s="1"/>
      <c r="H85" s="36"/>
      <c r="I85" s="36"/>
      <c r="J85" s="36"/>
      <c r="K85" s="26"/>
      <c r="L85"/>
      <c r="M85" s="26"/>
      <c r="N85"/>
      <c r="O85" s="26"/>
      <c r="P85" s="36"/>
      <c r="Q85" s="37"/>
      <c r="R85" s="38"/>
    </row>
    <row r="86" spans="2:18" s="35" customFormat="1" ht="12.75">
      <c r="B86" s="36"/>
      <c r="C86"/>
      <c r="D86" s="3"/>
      <c r="E86"/>
      <c r="F86"/>
      <c r="G86"/>
      <c r="H86" s="36"/>
      <c r="I86" s="36"/>
      <c r="J86" s="36"/>
      <c r="K86" s="26"/>
      <c r="L86"/>
      <c r="M86" s="26"/>
      <c r="N86"/>
      <c r="O86" s="26"/>
      <c r="P86" s="36"/>
      <c r="Q86" s="37"/>
      <c r="R86" s="38"/>
    </row>
    <row r="87" spans="2:18" s="35" customFormat="1" ht="19.5" customHeight="1">
      <c r="B87" s="36"/>
      <c r="G87" s="1"/>
      <c r="H87" s="36"/>
      <c r="I87" s="36"/>
      <c r="J87" s="36"/>
      <c r="K87" s="26"/>
      <c r="L87"/>
      <c r="M87" s="26"/>
      <c r="N87"/>
      <c r="O87" s="26"/>
      <c r="P87" s="36"/>
      <c r="Q87" s="37"/>
      <c r="R87" s="38"/>
    </row>
    <row r="90" spans="2:9" s="11" customFormat="1" ht="18.75">
      <c r="B90" s="13"/>
      <c r="I90" s="12" t="s">
        <v>46</v>
      </c>
    </row>
    <row r="91" spans="2:4" s="11" customFormat="1" ht="18.75">
      <c r="B91" s="13"/>
      <c r="C91" s="12"/>
      <c r="D91" s="13"/>
    </row>
    <row r="92" spans="2:9" s="11" customFormat="1" ht="20.25">
      <c r="B92" s="13"/>
      <c r="C92" s="39"/>
      <c r="D92" s="13"/>
      <c r="I92" s="12" t="s">
        <v>47</v>
      </c>
    </row>
    <row r="93" spans="2:4" s="11" customFormat="1" ht="13.5" thickBot="1">
      <c r="B93" s="13"/>
      <c r="D93" s="13"/>
    </row>
    <row r="94" spans="2:18" s="13" customFormat="1" ht="66.75" customHeight="1">
      <c r="B94" s="14" t="s">
        <v>165</v>
      </c>
      <c r="C94" s="15" t="s">
        <v>0</v>
      </c>
      <c r="D94" s="16" t="s">
        <v>1</v>
      </c>
      <c r="E94" s="16" t="s">
        <v>2</v>
      </c>
      <c r="F94" s="16" t="s">
        <v>3</v>
      </c>
      <c r="G94" s="16" t="s">
        <v>104</v>
      </c>
      <c r="H94" s="16" t="s">
        <v>361</v>
      </c>
      <c r="I94" s="16" t="s">
        <v>105</v>
      </c>
      <c r="J94" s="16" t="s">
        <v>361</v>
      </c>
      <c r="K94" s="16" t="s">
        <v>106</v>
      </c>
      <c r="L94" s="16" t="s">
        <v>361</v>
      </c>
      <c r="M94" s="16" t="s">
        <v>103</v>
      </c>
      <c r="N94" s="16" t="s">
        <v>361</v>
      </c>
      <c r="O94" s="16" t="s">
        <v>44</v>
      </c>
      <c r="P94" s="16" t="s">
        <v>361</v>
      </c>
      <c r="Q94" s="16" t="s">
        <v>362</v>
      </c>
      <c r="R94" s="17" t="s">
        <v>31</v>
      </c>
    </row>
    <row r="95" spans="2:18" s="22" customFormat="1" ht="12.75">
      <c r="B95" s="82">
        <v>1</v>
      </c>
      <c r="C95" s="20" t="s">
        <v>35</v>
      </c>
      <c r="D95" s="21">
        <v>1984</v>
      </c>
      <c r="E95" s="20" t="s">
        <v>8</v>
      </c>
      <c r="F95" s="20" t="s">
        <v>36</v>
      </c>
      <c r="G95" s="59" t="s">
        <v>269</v>
      </c>
      <c r="H95" s="50" t="s">
        <v>156</v>
      </c>
      <c r="I95" s="50" t="s">
        <v>300</v>
      </c>
      <c r="J95" s="50" t="s">
        <v>158</v>
      </c>
      <c r="K95" s="50" t="s">
        <v>333</v>
      </c>
      <c r="L95" s="50" t="s">
        <v>158</v>
      </c>
      <c r="M95" s="50" t="s">
        <v>318</v>
      </c>
      <c r="N95" s="50" t="s">
        <v>156</v>
      </c>
      <c r="O95" s="50" t="s">
        <v>277</v>
      </c>
      <c r="P95" s="50" t="s">
        <v>155</v>
      </c>
      <c r="Q95" s="61">
        <f aca="true" t="shared" si="2" ref="Q95:Q109">H95+J95+L95+N95+P95</f>
        <v>23</v>
      </c>
      <c r="R95" s="62" t="s">
        <v>153</v>
      </c>
    </row>
    <row r="96" spans="2:18" s="22" customFormat="1" ht="12.75">
      <c r="B96" s="82">
        <v>2</v>
      </c>
      <c r="C96" s="20" t="s">
        <v>73</v>
      </c>
      <c r="D96" s="23" t="s">
        <v>62</v>
      </c>
      <c r="E96" s="20" t="s">
        <v>17</v>
      </c>
      <c r="F96" s="20" t="s">
        <v>32</v>
      </c>
      <c r="G96" s="59" t="s">
        <v>270</v>
      </c>
      <c r="H96" s="50" t="s">
        <v>157</v>
      </c>
      <c r="I96" s="50" t="s">
        <v>383</v>
      </c>
      <c r="J96" s="50" t="s">
        <v>153</v>
      </c>
      <c r="K96" s="50" t="s">
        <v>344</v>
      </c>
      <c r="L96" s="50" t="s">
        <v>304</v>
      </c>
      <c r="M96" s="50" t="s">
        <v>348</v>
      </c>
      <c r="N96" s="50" t="s">
        <v>331</v>
      </c>
      <c r="O96" s="50" t="s">
        <v>327</v>
      </c>
      <c r="P96" s="50" t="s">
        <v>154</v>
      </c>
      <c r="Q96" s="61">
        <f t="shared" si="2"/>
        <v>24</v>
      </c>
      <c r="R96" s="62" t="s">
        <v>154</v>
      </c>
    </row>
    <row r="97" spans="2:18" s="22" customFormat="1" ht="12.75">
      <c r="B97" s="82">
        <v>3</v>
      </c>
      <c r="C97" s="20" t="s">
        <v>130</v>
      </c>
      <c r="D97" s="23" t="s">
        <v>59</v>
      </c>
      <c r="E97" s="20" t="s">
        <v>131</v>
      </c>
      <c r="F97" s="20" t="s">
        <v>132</v>
      </c>
      <c r="G97" s="50" t="s">
        <v>240</v>
      </c>
      <c r="H97" s="50" t="s">
        <v>153</v>
      </c>
      <c r="I97" s="50" t="s">
        <v>351</v>
      </c>
      <c r="J97" s="50" t="s">
        <v>384</v>
      </c>
      <c r="K97" s="50" t="s">
        <v>351</v>
      </c>
      <c r="L97" s="50" t="s">
        <v>161</v>
      </c>
      <c r="M97" s="50" t="s">
        <v>336</v>
      </c>
      <c r="N97" s="50" t="s">
        <v>155</v>
      </c>
      <c r="O97" s="50" t="s">
        <v>231</v>
      </c>
      <c r="P97" s="50" t="s">
        <v>157</v>
      </c>
      <c r="Q97" s="61">
        <f t="shared" si="2"/>
        <v>28.5</v>
      </c>
      <c r="R97" s="62" t="s">
        <v>155</v>
      </c>
    </row>
    <row r="98" spans="2:18" s="22" customFormat="1" ht="12.75">
      <c r="B98" s="82">
        <v>4</v>
      </c>
      <c r="C98" s="20" t="s">
        <v>60</v>
      </c>
      <c r="D98" s="23" t="s">
        <v>59</v>
      </c>
      <c r="E98" s="20" t="s">
        <v>11</v>
      </c>
      <c r="F98" s="20" t="s">
        <v>33</v>
      </c>
      <c r="G98" s="50" t="s">
        <v>233</v>
      </c>
      <c r="H98" s="50" t="s">
        <v>162</v>
      </c>
      <c r="I98" s="50" t="s">
        <v>344</v>
      </c>
      <c r="J98" s="50" t="s">
        <v>304</v>
      </c>
      <c r="K98" s="50" t="s">
        <v>381</v>
      </c>
      <c r="L98" s="50" t="s">
        <v>155</v>
      </c>
      <c r="M98" s="50" t="s">
        <v>302</v>
      </c>
      <c r="N98" s="50" t="s">
        <v>374</v>
      </c>
      <c r="O98" s="50" t="s">
        <v>216</v>
      </c>
      <c r="P98" s="50" t="s">
        <v>156</v>
      </c>
      <c r="Q98" s="61">
        <f t="shared" si="2"/>
        <v>29</v>
      </c>
      <c r="R98" s="62" t="s">
        <v>156</v>
      </c>
    </row>
    <row r="99" spans="2:18" s="22" customFormat="1" ht="12.75">
      <c r="B99" s="82">
        <v>5</v>
      </c>
      <c r="C99" s="20" t="s">
        <v>37</v>
      </c>
      <c r="D99" s="21">
        <v>1984</v>
      </c>
      <c r="E99" s="20" t="s">
        <v>8</v>
      </c>
      <c r="F99" s="20" t="s">
        <v>36</v>
      </c>
      <c r="G99" s="50" t="s">
        <v>235</v>
      </c>
      <c r="H99" s="50" t="s">
        <v>155</v>
      </c>
      <c r="I99" s="50" t="s">
        <v>350</v>
      </c>
      <c r="J99" s="50" t="s">
        <v>159</v>
      </c>
      <c r="K99" s="50" t="s">
        <v>382</v>
      </c>
      <c r="L99" s="50" t="s">
        <v>159</v>
      </c>
      <c r="M99" s="50" t="s">
        <v>213</v>
      </c>
      <c r="N99" s="50" t="s">
        <v>157</v>
      </c>
      <c r="O99" s="50" t="s">
        <v>228</v>
      </c>
      <c r="P99" s="50" t="s">
        <v>160</v>
      </c>
      <c r="Q99" s="61">
        <f t="shared" si="2"/>
        <v>30</v>
      </c>
      <c r="R99" s="62" t="s">
        <v>157</v>
      </c>
    </row>
    <row r="100" spans="2:18" s="22" customFormat="1" ht="12.75">
      <c r="B100" s="82">
        <v>6</v>
      </c>
      <c r="C100" s="80" t="s">
        <v>268</v>
      </c>
      <c r="D100" s="81" t="s">
        <v>65</v>
      </c>
      <c r="E100" s="80" t="s">
        <v>11</v>
      </c>
      <c r="F100" s="80" t="s">
        <v>33</v>
      </c>
      <c r="G100" s="59" t="s">
        <v>276</v>
      </c>
      <c r="H100" s="50" t="s">
        <v>159</v>
      </c>
      <c r="I100" s="50" t="s">
        <v>181</v>
      </c>
      <c r="J100" s="50" t="s">
        <v>353</v>
      </c>
      <c r="K100" s="50" t="s">
        <v>225</v>
      </c>
      <c r="L100" s="50" t="s">
        <v>154</v>
      </c>
      <c r="M100" s="50" t="s">
        <v>302</v>
      </c>
      <c r="N100" s="50" t="s">
        <v>374</v>
      </c>
      <c r="O100" s="50" t="s">
        <v>219</v>
      </c>
      <c r="P100" s="50" t="s">
        <v>331</v>
      </c>
      <c r="Q100" s="61">
        <f t="shared" si="2"/>
        <v>30.5</v>
      </c>
      <c r="R100" s="62" t="s">
        <v>158</v>
      </c>
    </row>
    <row r="101" spans="2:18" s="22" customFormat="1" ht="12.75">
      <c r="B101" s="82">
        <v>7</v>
      </c>
      <c r="C101" s="20" t="s">
        <v>34</v>
      </c>
      <c r="D101" s="21">
        <v>1980</v>
      </c>
      <c r="E101" s="20" t="s">
        <v>9</v>
      </c>
      <c r="F101" s="20" t="s">
        <v>15</v>
      </c>
      <c r="G101" s="50" t="s">
        <v>238</v>
      </c>
      <c r="H101" s="50" t="s">
        <v>158</v>
      </c>
      <c r="I101" s="50" t="s">
        <v>181</v>
      </c>
      <c r="J101" s="50" t="s">
        <v>353</v>
      </c>
      <c r="K101" s="50" t="s">
        <v>308</v>
      </c>
      <c r="L101" s="50" t="s">
        <v>153</v>
      </c>
      <c r="M101" s="50" t="s">
        <v>348</v>
      </c>
      <c r="N101" s="50" t="s">
        <v>331</v>
      </c>
      <c r="O101" s="50" t="s">
        <v>219</v>
      </c>
      <c r="P101" s="50" t="s">
        <v>331</v>
      </c>
      <c r="Q101" s="61">
        <f t="shared" si="2"/>
        <v>32.5</v>
      </c>
      <c r="R101" s="62" t="s">
        <v>159</v>
      </c>
    </row>
    <row r="102" spans="2:18" s="22" customFormat="1" ht="12.75">
      <c r="B102" s="82">
        <v>8</v>
      </c>
      <c r="C102" s="20" t="s">
        <v>67</v>
      </c>
      <c r="D102" s="23" t="s">
        <v>65</v>
      </c>
      <c r="E102" s="20" t="s">
        <v>8</v>
      </c>
      <c r="F102" s="20" t="s">
        <v>68</v>
      </c>
      <c r="G102" s="50" t="s">
        <v>234</v>
      </c>
      <c r="H102" s="50" t="s">
        <v>160</v>
      </c>
      <c r="I102" s="50" t="s">
        <v>185</v>
      </c>
      <c r="J102" s="50" t="s">
        <v>279</v>
      </c>
      <c r="K102" s="50" t="s">
        <v>318</v>
      </c>
      <c r="L102" s="50" t="s">
        <v>279</v>
      </c>
      <c r="M102" s="50" t="s">
        <v>263</v>
      </c>
      <c r="N102" s="50" t="s">
        <v>153</v>
      </c>
      <c r="O102" s="50" t="s">
        <v>258</v>
      </c>
      <c r="P102" s="50" t="s">
        <v>153</v>
      </c>
      <c r="Q102" s="61">
        <f t="shared" si="2"/>
        <v>36</v>
      </c>
      <c r="R102" s="62" t="s">
        <v>160</v>
      </c>
    </row>
    <row r="103" spans="2:18" s="22" customFormat="1" ht="12.75">
      <c r="B103" s="82">
        <v>9</v>
      </c>
      <c r="C103" s="20" t="s">
        <v>61</v>
      </c>
      <c r="D103" s="23" t="s">
        <v>59</v>
      </c>
      <c r="E103" s="20" t="s">
        <v>11</v>
      </c>
      <c r="F103" s="20" t="s">
        <v>39</v>
      </c>
      <c r="G103" s="59" t="s">
        <v>273</v>
      </c>
      <c r="H103" s="50" t="s">
        <v>279</v>
      </c>
      <c r="I103" s="50" t="s">
        <v>299</v>
      </c>
      <c r="J103" s="50" t="s">
        <v>164</v>
      </c>
      <c r="K103" s="50" t="s">
        <v>344</v>
      </c>
      <c r="L103" s="50" t="s">
        <v>304</v>
      </c>
      <c r="M103" s="50" t="s">
        <v>179</v>
      </c>
      <c r="N103" s="50" t="s">
        <v>158</v>
      </c>
      <c r="O103" s="50" t="s">
        <v>226</v>
      </c>
      <c r="P103" s="50" t="s">
        <v>158</v>
      </c>
      <c r="Q103" s="61">
        <f t="shared" si="2"/>
        <v>41.5</v>
      </c>
      <c r="R103" s="62" t="s">
        <v>161</v>
      </c>
    </row>
    <row r="104" spans="2:18" s="22" customFormat="1" ht="12.75">
      <c r="B104" s="82">
        <v>10</v>
      </c>
      <c r="C104" s="20" t="s">
        <v>64</v>
      </c>
      <c r="D104" s="23" t="s">
        <v>59</v>
      </c>
      <c r="E104" s="20" t="s">
        <v>8</v>
      </c>
      <c r="F104" s="20" t="s">
        <v>63</v>
      </c>
      <c r="G104" s="59" t="s">
        <v>274</v>
      </c>
      <c r="H104" s="50" t="s">
        <v>161</v>
      </c>
      <c r="I104" s="50" t="s">
        <v>351</v>
      </c>
      <c r="J104" s="50" t="s">
        <v>384</v>
      </c>
      <c r="K104" s="50" t="s">
        <v>303</v>
      </c>
      <c r="L104" s="50" t="s">
        <v>164</v>
      </c>
      <c r="M104" s="50" t="s">
        <v>310</v>
      </c>
      <c r="N104" s="50" t="s">
        <v>154</v>
      </c>
      <c r="O104" s="50" t="s">
        <v>219</v>
      </c>
      <c r="P104" s="50" t="s">
        <v>331</v>
      </c>
      <c r="Q104" s="61">
        <f t="shared" si="2"/>
        <v>45</v>
      </c>
      <c r="R104" s="62" t="s">
        <v>162</v>
      </c>
    </row>
    <row r="105" spans="2:18" s="22" customFormat="1" ht="12.75">
      <c r="B105" s="82">
        <v>11</v>
      </c>
      <c r="C105" s="20" t="s">
        <v>69</v>
      </c>
      <c r="D105" s="23" t="s">
        <v>70</v>
      </c>
      <c r="E105" s="20" t="s">
        <v>27</v>
      </c>
      <c r="F105" s="20" t="s">
        <v>71</v>
      </c>
      <c r="G105" s="59" t="s">
        <v>271</v>
      </c>
      <c r="H105" s="50" t="s">
        <v>164</v>
      </c>
      <c r="I105" s="50" t="s">
        <v>344</v>
      </c>
      <c r="J105" s="50" t="s">
        <v>304</v>
      </c>
      <c r="K105" s="50" t="s">
        <v>180</v>
      </c>
      <c r="L105" s="50" t="s">
        <v>160</v>
      </c>
      <c r="M105" s="50" t="s">
        <v>340</v>
      </c>
      <c r="N105" s="50" t="s">
        <v>330</v>
      </c>
      <c r="O105" s="50" t="s">
        <v>219</v>
      </c>
      <c r="P105" s="50" t="s">
        <v>331</v>
      </c>
      <c r="Q105" s="61">
        <f t="shared" si="2"/>
        <v>45.5</v>
      </c>
      <c r="R105" s="62" t="s">
        <v>163</v>
      </c>
    </row>
    <row r="106" spans="2:18" s="22" customFormat="1" ht="12.75">
      <c r="B106" s="82">
        <v>12</v>
      </c>
      <c r="C106" s="20" t="s">
        <v>38</v>
      </c>
      <c r="D106" s="23" t="s">
        <v>58</v>
      </c>
      <c r="E106" s="20" t="s">
        <v>8</v>
      </c>
      <c r="F106" s="20" t="s">
        <v>68</v>
      </c>
      <c r="G106" s="59" t="s">
        <v>272</v>
      </c>
      <c r="H106" s="50" t="s">
        <v>163</v>
      </c>
      <c r="I106" s="50" t="s">
        <v>187</v>
      </c>
      <c r="J106" s="50" t="s">
        <v>160</v>
      </c>
      <c r="K106" s="50" t="s">
        <v>307</v>
      </c>
      <c r="L106" s="50" t="s">
        <v>384</v>
      </c>
      <c r="M106" s="50" t="s">
        <v>258</v>
      </c>
      <c r="N106" s="50" t="s">
        <v>386</v>
      </c>
      <c r="O106" s="50" t="s">
        <v>228</v>
      </c>
      <c r="P106" s="50" t="s">
        <v>160</v>
      </c>
      <c r="Q106" s="61">
        <f t="shared" si="2"/>
        <v>51</v>
      </c>
      <c r="R106" s="62" t="s">
        <v>164</v>
      </c>
    </row>
    <row r="107" spans="2:18" s="22" customFormat="1" ht="12.75">
      <c r="B107" s="82">
        <v>13</v>
      </c>
      <c r="C107" s="20" t="s">
        <v>41</v>
      </c>
      <c r="D107" s="23" t="s">
        <v>65</v>
      </c>
      <c r="E107" s="20" t="s">
        <v>8</v>
      </c>
      <c r="F107" s="20" t="s">
        <v>66</v>
      </c>
      <c r="G107" s="50" t="s">
        <v>239</v>
      </c>
      <c r="H107" s="50" t="s">
        <v>285</v>
      </c>
      <c r="I107" s="50" t="s">
        <v>323</v>
      </c>
      <c r="J107" s="50" t="s">
        <v>161</v>
      </c>
      <c r="K107" s="50" t="s">
        <v>307</v>
      </c>
      <c r="L107" s="50" t="s">
        <v>384</v>
      </c>
      <c r="M107" s="50" t="s">
        <v>258</v>
      </c>
      <c r="N107" s="50" t="s">
        <v>386</v>
      </c>
      <c r="O107" s="50" t="s">
        <v>228</v>
      </c>
      <c r="P107" s="50" t="s">
        <v>160</v>
      </c>
      <c r="Q107" s="61">
        <f t="shared" si="2"/>
        <v>55</v>
      </c>
      <c r="R107" s="62" t="s">
        <v>387</v>
      </c>
    </row>
    <row r="108" spans="2:18" s="22" customFormat="1" ht="12.75">
      <c r="B108" s="82">
        <v>14</v>
      </c>
      <c r="C108" s="20" t="s">
        <v>236</v>
      </c>
      <c r="D108" s="23" t="s">
        <v>59</v>
      </c>
      <c r="E108" s="20" t="s">
        <v>8</v>
      </c>
      <c r="F108" s="20" t="s">
        <v>63</v>
      </c>
      <c r="G108" s="50" t="s">
        <v>237</v>
      </c>
      <c r="H108" s="50" t="s">
        <v>154</v>
      </c>
      <c r="I108" s="50" t="s">
        <v>337</v>
      </c>
      <c r="J108" s="50" t="s">
        <v>385</v>
      </c>
      <c r="K108" s="50" t="s">
        <v>212</v>
      </c>
      <c r="L108" s="50" t="s">
        <v>285</v>
      </c>
      <c r="M108" s="50" t="s">
        <v>340</v>
      </c>
      <c r="N108" s="50" t="s">
        <v>330</v>
      </c>
      <c r="O108" s="50" t="s">
        <v>261</v>
      </c>
      <c r="P108" s="50" t="s">
        <v>261</v>
      </c>
      <c r="Q108" s="61">
        <f t="shared" si="2"/>
        <v>55</v>
      </c>
      <c r="R108" s="62" t="s">
        <v>387</v>
      </c>
    </row>
    <row r="109" spans="2:18" s="22" customFormat="1" ht="13.5" thickBot="1">
      <c r="B109" s="83">
        <v>15</v>
      </c>
      <c r="C109" s="84" t="s">
        <v>328</v>
      </c>
      <c r="D109" s="85" t="s">
        <v>59</v>
      </c>
      <c r="E109" s="84" t="s">
        <v>92</v>
      </c>
      <c r="F109" s="84" t="s">
        <v>93</v>
      </c>
      <c r="G109" s="60" t="s">
        <v>275</v>
      </c>
      <c r="H109" s="51" t="s">
        <v>261</v>
      </c>
      <c r="I109" s="51" t="s">
        <v>337</v>
      </c>
      <c r="J109" s="51" t="s">
        <v>385</v>
      </c>
      <c r="K109" s="51" t="s">
        <v>338</v>
      </c>
      <c r="L109" s="51" t="s">
        <v>261</v>
      </c>
      <c r="M109" s="51" t="s">
        <v>226</v>
      </c>
      <c r="N109" s="51" t="s">
        <v>261</v>
      </c>
      <c r="O109" s="51" t="s">
        <v>259</v>
      </c>
      <c r="P109" s="51" t="s">
        <v>285</v>
      </c>
      <c r="Q109" s="63">
        <f t="shared" si="2"/>
        <v>73.5</v>
      </c>
      <c r="R109" s="64" t="s">
        <v>261</v>
      </c>
    </row>
    <row r="110" spans="2:4" s="11" customFormat="1" ht="15.75">
      <c r="B110" s="19"/>
      <c r="D110" s="13"/>
    </row>
    <row r="111" spans="2:9" s="11" customFormat="1" ht="15.75">
      <c r="B111" s="13"/>
      <c r="D111" s="13"/>
      <c r="I111" s="18" t="s">
        <v>42</v>
      </c>
    </row>
    <row r="112" spans="2:4" s="11" customFormat="1" ht="15.75">
      <c r="B112" s="19"/>
      <c r="D112" s="13"/>
    </row>
    <row r="113" spans="2:9" s="11" customFormat="1" ht="15.75">
      <c r="B113" s="13"/>
      <c r="D113" s="13"/>
      <c r="I113" s="18" t="s">
        <v>43</v>
      </c>
    </row>
  </sheetData>
  <printOptions/>
  <pageMargins left="0.5511811023622047" right="0.35433070866141736" top="0.5905511811023623" bottom="0" header="0.5118110236220472" footer="0.5118110236220472"/>
  <pageSetup horizontalDpi="600" verticalDpi="600" orientation="landscape" paperSize="9" scale="89" r:id="rId1"/>
  <rowBreaks count="3" manualBreakCount="3">
    <brk id="31" min="1" max="19" man="1"/>
    <brk id="71" min="1" max="19" man="1"/>
    <brk id="87" min="1" max="19" man="1"/>
  </rowBreaks>
  <colBreaks count="1" manualBreakCount="1">
    <brk id="18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LKKA</cp:lastModifiedBy>
  <cp:lastPrinted>2004-01-24T14:40:12Z</cp:lastPrinted>
  <dcterms:created xsi:type="dcterms:W3CDTF">2004-01-18T18:49:07Z</dcterms:created>
  <dcterms:modified xsi:type="dcterms:W3CDTF">2004-01-24T14:48:54Z</dcterms:modified>
  <cp:category/>
  <cp:version/>
  <cp:contentType/>
  <cp:contentStatus/>
</cp:coreProperties>
</file>